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JULHO- BALIZA\"/>
    </mc:Choice>
  </mc:AlternateContent>
  <xr:revisionPtr revIDLastSave="0" documentId="13_ncr:1_{3C6E6CBA-17FC-4B8B-8B4D-66B2F4FF5AE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Plan2!$A$1:$I$62</definedName>
    <definedName name="_xlnm.Print_Area" localSheetId="2">Plan3!$A$1:$I$60</definedName>
    <definedName name="_xlnm.Print_Area" localSheetId="3">Plan4!$A$1:$I$62</definedName>
    <definedName name="_xlnm.Print_Area" localSheetId="4">Plan5!$A$1:$I$62</definedName>
    <definedName name="_xlnm.Print_Area" localSheetId="5">Plan6!$A$1:$I$62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<sst xmlns="http://schemas.openxmlformats.org/spreadsheetml/2006/main" count="273" uniqueCount="153">
  <si>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</si>
  <si>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</si>
  <si>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</si>
  <si>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</si>
  <si>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</si>
  <si>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</si>
  <si>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</si>
  <si>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</si>
  <si>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</si>
  <si>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</si>
  <si>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</si>
  <si>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</si>
  <si>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</si>
  <si>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</si>
  <si>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</si>
  <si>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</si>
  <si>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</si>
  <si>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</si>
  <si>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</si>
  <si>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</si>
  <si>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</si>
  <si>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</si>
  <si>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</si>
  <si>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</si>
  <si>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</si>
  <si>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</si>
  <si>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</si>
  <si>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</si>
  <si>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</si>
  <si>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</si>
  <si>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</si>
  <si>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</si>
  <si>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</si>
  <si>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</si>
  <si>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</si>
  <si>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</si>
  <si>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</si>
  <si>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</si>
  <si>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</si>
  <si>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</si>
  <si>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</si>
  <si>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</si>
  <si>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</si>
  <si>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</si>
  <si>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</si>
  <si>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</si>
  <si>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</si>
  <si>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</si>
  <si>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</si>
  <si>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</si>
  <si>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</si>
  <si>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</si>
  <si>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</si>
  <si>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</si>
  <si>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</si>
  <si>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</si>
  <si>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</si>
  <si>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</si>
  <si>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</si>
  <si>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</si>
  <si>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</si>
  <si>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</si>
  <si>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</si>
  <si>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</si>
  <si>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</si>
  <si>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</si>
  <si>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</si>
  <si>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</si>
  <si>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</si>
  <si>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</si>
  <si>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</si>
  <si>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</si>
  <si>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</si>
  <si>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</si>
  <si>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</si>
  <si>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</si>
  <si>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</si>
  <si>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</si>
  <si>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</si>
  <si>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</si>
  <si>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</si>
  <si>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</si>
  <si>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</si>
  <si>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</si>
  <si>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</si>
  <si>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</si>
  <si>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</si>
  <si>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</si>
  <si>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</si>
  <si>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</si>
  <si>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</si>
  <si>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</si>
  <si>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</si>
  <si>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</si>
  <si>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</si>
  <si>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</si>
  <si>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</si>
  <si>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</si>
  <si>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</si>
  <si>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</si>
  <si>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</si>
  <si>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</si>
  <si>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</si>
  <si>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</si>
  <si>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</si>
  <si>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</si>
  <si>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</si>
  <si>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</si>
  <si>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</si>
  <si>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</si>
  <si>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</si>
  <si>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</si>
  <si>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</si>
  <si>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</si>
  <si>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</si>
  <si>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</si>
  <si>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</si>
  <si>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</si>
  <si>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</si>
  <si>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</si>
  <si>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</si>
  <si>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</si>
  <si>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</si>
  <si>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</si>
  <si>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</si>
  <si>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</si>
  <si>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</si>
  <si>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</si>
  <si>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</si>
  <si>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</si>
  <si>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</si>
  <si>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</si>
  <si>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</si>
  <si>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</si>
  <si>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</si>
  <si>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</si>
  <si>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</si>
  <si>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Servidores efetivos 30%</t>
  </si>
  <si>
    <t>Efetivos 70%</t>
  </si>
  <si>
    <t>Transferência de recursos do Fundeb 70%</t>
  </si>
  <si>
    <t>Transferência de recursos do Fundeb 30%</t>
  </si>
  <si>
    <t>Professores (Docentes) 70%</t>
  </si>
  <si>
    <t>Suporte Técnico 30%</t>
  </si>
  <si>
    <t>Encargos Sociais 70% e 30%</t>
  </si>
  <si>
    <t>junho /2021.</t>
  </si>
  <si>
    <t>3. MÊS/ANO - julho /2021</t>
  </si>
  <si>
    <t>São João da Baliza -RR, 31 de Agosto de  2021.</t>
  </si>
  <si>
    <t>São João da Baliza, 31 de Agostode 2021.</t>
  </si>
  <si>
    <t>2. MÊS/ANO - julho /2021.</t>
  </si>
  <si>
    <t>2. MÊS/ANO -julho/2021.</t>
  </si>
  <si>
    <t>São João da Baliza,31 de Agosto de 2021.</t>
  </si>
  <si>
    <t>São João da Baliza, 31 de Agosto de 2021.</t>
  </si>
  <si>
    <t>3. MÊS/ANO -julho/2021.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</si>
</sst>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90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4" fontId="1" fillId="2" borderId="4" xfId="1" applyNumberFormat="1" applyFill="1" applyBorder="1"/>
    <xf numFmtId="4" fontId="8" fillId="2" borderId="4" xfId="1" applyNumberFormat="1" applyFont="1" applyFill="1" applyBorder="1"/>
    <xf numFmtId="4" fontId="2" fillId="2" borderId="5" xfId="1" applyNumberFormat="1" applyFont="1" applyFill="1" applyBorder="1"/>
    <xf numFmtId="4" fontId="8" fillId="2" borderId="40" xfId="1" applyNumberFormat="1" applyFont="1" applyFill="1" applyBorder="1"/>
    <xf numFmtId="4" fontId="9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4" fontId="8" fillId="2" borderId="5" xfId="3" applyNumberFormat="1" applyFont="1" applyFill="1" applyBorder="1" applyAlignment="1">
      <alignment horizontal="right"/>
    </xf>
    <xf numFmtId="4" fontId="8" fillId="2" borderId="40" xfId="3" applyNumberFormat="1" applyFont="1" applyFill="1" applyBorder="1" applyAlignment="1">
      <alignment horizontal="right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41" xfId="11" applyFont="1" applyFill="1" applyBorder="1" applyAlignment="1">
      <alignment horizontal="left"/>
    </xf>
    <xf numFmtId="0" fontId="6" fillId="2" borderId="42" xfId="11" applyFill="1" applyBorder="1" applyAlignment="1">
      <alignment horizontal="left"/>
    </xf>
    <xf numFmtId="0" fontId="6" fillId="2" borderId="43" xfId="11" applyFill="1" applyBorder="1" applyAlignment="1">
      <alignment horizontal="left"/>
    </xf>
    <xf numFmtId="0" fontId="2" fillId="2" borderId="0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7" applyFont="1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22" zoomScale="145" zoomScaleNormal="100" zoomScaleSheetLayoutView="145" workbookViewId="0">
      <selection activeCell="J28" sqref="J28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6" t="s">
        <v>124</v>
      </c>
      <c r="B5" s="117"/>
      <c r="C5" s="117"/>
      <c r="D5" s="117"/>
      <c r="E5" s="117"/>
      <c r="F5" s="117"/>
      <c r="G5" s="117"/>
      <c r="H5" s="117"/>
      <c r="I5" s="117"/>
    </row>
    <row r="6" spans="1:9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118" t="s">
        <v>0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9" ht="15.75" thickBot="1" x14ac:dyDescent="0.3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</row>
    <row r="11" spans="1:9" x14ac:dyDescent="0.25">
      <c r="A11" s="120" t="s">
        <v>2</v>
      </c>
      <c r="B11" s="121"/>
      <c r="C11" s="121"/>
      <c r="D11" s="121"/>
      <c r="E11" s="121"/>
      <c r="F11" s="121"/>
      <c r="G11" s="122"/>
      <c r="H11" s="123" t="s">
        <v>0</v>
      </c>
      <c r="I11" s="124"/>
    </row>
    <row r="12" spans="1:9" x14ac:dyDescent="0.25">
      <c r="A12" s="93" t="s">
        <v>3</v>
      </c>
      <c r="B12" s="94"/>
      <c r="C12" s="95"/>
      <c r="D12" s="99" t="s">
        <v>4</v>
      </c>
      <c r="E12" s="100"/>
      <c r="F12" s="100"/>
      <c r="G12" s="101"/>
      <c r="H12" s="102" t="s">
        <v>145</v>
      </c>
      <c r="I12" s="103"/>
    </row>
    <row r="13" spans="1:9" x14ac:dyDescent="0.25">
      <c r="A13" s="96"/>
      <c r="B13" s="97"/>
      <c r="C13" s="98"/>
      <c r="D13" s="108" t="s">
        <v>127</v>
      </c>
      <c r="E13" s="109"/>
      <c r="F13" s="108" t="s">
        <v>128</v>
      </c>
      <c r="G13" s="109"/>
      <c r="H13" s="104"/>
      <c r="I13" s="105"/>
    </row>
    <row r="14" spans="1:9" ht="15" customHeight="1" x14ac:dyDescent="0.25">
      <c r="A14" s="110" t="s">
        <v>126</v>
      </c>
      <c r="B14" s="111"/>
      <c r="C14" s="112"/>
      <c r="D14" s="113" t="s">
        <v>129</v>
      </c>
      <c r="E14" s="114"/>
      <c r="F14" s="114"/>
      <c r="G14" s="115"/>
      <c r="H14" s="106"/>
      <c r="I14" s="107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5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36" t="s">
        <v>6</v>
      </c>
      <c r="B18" s="137"/>
      <c r="C18" s="137"/>
      <c r="D18" s="137"/>
      <c r="E18" s="137"/>
      <c r="F18" s="138"/>
      <c r="G18" s="145" t="s">
        <v>7</v>
      </c>
      <c r="H18" s="145"/>
      <c r="I18" s="146"/>
    </row>
    <row r="19" spans="1:9" x14ac:dyDescent="0.25">
      <c r="A19" s="139"/>
      <c r="B19" s="140"/>
      <c r="C19" s="140"/>
      <c r="D19" s="140"/>
      <c r="E19" s="140"/>
      <c r="F19" s="141"/>
      <c r="G19" s="145"/>
      <c r="H19" s="145"/>
      <c r="I19" s="146"/>
    </row>
    <row r="20" spans="1:9" x14ac:dyDescent="0.25">
      <c r="A20" s="139"/>
      <c r="B20" s="140"/>
      <c r="C20" s="140"/>
      <c r="D20" s="140"/>
      <c r="E20" s="140"/>
      <c r="F20" s="141"/>
      <c r="G20" s="147" t="s">
        <v>8</v>
      </c>
      <c r="H20" s="5" t="s">
        <v>9</v>
      </c>
      <c r="I20" s="6"/>
    </row>
    <row r="21" spans="1:9" x14ac:dyDescent="0.25">
      <c r="A21" s="139"/>
      <c r="B21" s="140"/>
      <c r="C21" s="140"/>
      <c r="D21" s="140"/>
      <c r="E21" s="140"/>
      <c r="F21" s="141"/>
      <c r="G21" s="148"/>
      <c r="H21" s="150" t="s">
        <v>10</v>
      </c>
      <c r="I21" s="151" t="s">
        <v>11</v>
      </c>
    </row>
    <row r="22" spans="1:9" ht="15" customHeight="1" x14ac:dyDescent="0.25">
      <c r="A22" s="142"/>
      <c r="B22" s="143"/>
      <c r="C22" s="143"/>
      <c r="D22" s="143"/>
      <c r="E22" s="143"/>
      <c r="F22" s="144"/>
      <c r="G22" s="149"/>
      <c r="H22" s="150"/>
      <c r="I22" s="151"/>
    </row>
    <row r="23" spans="1:9" x14ac:dyDescent="0.25">
      <c r="A23" s="56" t="s">
        <v>139</v>
      </c>
      <c r="B23" s="59"/>
      <c r="C23" s="59"/>
      <c r="D23" s="59"/>
      <c r="E23" s="54"/>
      <c r="F23" s="55"/>
      <c r="G23" s="7">
        <v>4930790.4000000004</v>
      </c>
      <c r="H23" s="7">
        <v>420425.02</v>
      </c>
      <c r="I23" s="85">
        <v>2971291.55</v>
      </c>
    </row>
    <row r="24" spans="1:9" x14ac:dyDescent="0.25">
      <c r="A24" s="56" t="s">
        <v>140</v>
      </c>
      <c r="B24" s="59"/>
      <c r="C24" s="59"/>
      <c r="D24" s="59"/>
      <c r="E24" s="54"/>
      <c r="F24" s="55"/>
      <c r="G24" s="7">
        <v>3287193.6000000001</v>
      </c>
      <c r="H24" s="7">
        <v>180182.15</v>
      </c>
      <c r="I24" s="85">
        <v>1557463.62</v>
      </c>
    </row>
    <row r="25" spans="1:9" x14ac:dyDescent="0.25">
      <c r="A25" s="56" t="s">
        <v>134</v>
      </c>
      <c r="B25" s="57"/>
      <c r="C25" s="57"/>
      <c r="D25" s="57"/>
      <c r="E25" s="57"/>
      <c r="F25" s="58"/>
      <c r="G25" s="7">
        <v>21686.7</v>
      </c>
      <c r="H25" s="7">
        <v>456.19</v>
      </c>
      <c r="I25" s="85">
        <v>1783.27</v>
      </c>
    </row>
    <row r="26" spans="1:9" x14ac:dyDescent="0.25">
      <c r="A26" s="56" t="s">
        <v>135</v>
      </c>
      <c r="B26" s="57"/>
      <c r="C26" s="57"/>
      <c r="D26" s="57"/>
      <c r="E26" s="58"/>
      <c r="F26" s="12"/>
      <c r="G26" s="7">
        <v>14457.8</v>
      </c>
      <c r="H26" s="7">
        <v>195.51</v>
      </c>
      <c r="I26" s="85">
        <v>764.26</v>
      </c>
    </row>
    <row r="27" spans="1:9" x14ac:dyDescent="0.25">
      <c r="A27" s="53" t="s">
        <v>12</v>
      </c>
      <c r="B27" s="54"/>
      <c r="C27" s="54"/>
      <c r="D27" s="54"/>
      <c r="E27" s="54"/>
      <c r="F27" s="55"/>
      <c r="G27" s="7"/>
      <c r="H27" s="7">
        <v>0</v>
      </c>
      <c r="I27" s="85">
        <v>1500.77</v>
      </c>
    </row>
    <row r="28" spans="1:9" x14ac:dyDescent="0.25">
      <c r="A28" s="125" t="s">
        <v>122</v>
      </c>
      <c r="B28" s="114"/>
      <c r="C28" s="114"/>
      <c r="D28" s="114"/>
      <c r="E28" s="114"/>
      <c r="F28" s="115"/>
      <c r="G28" s="8"/>
      <c r="H28" s="9"/>
      <c r="I28" s="86">
        <v>0</v>
      </c>
    </row>
    <row r="29" spans="1:9" ht="15.75" thickBot="1" x14ac:dyDescent="0.3">
      <c r="A29" s="126" t="s">
        <v>123</v>
      </c>
      <c r="B29" s="127"/>
      <c r="C29" s="127"/>
      <c r="D29" s="127"/>
      <c r="E29" s="127"/>
      <c r="F29" s="127"/>
      <c r="G29" s="87">
        <v>8254128.5</v>
      </c>
      <c r="H29" s="10">
        <f>SUM(H23:H28)</f>
        <v>601258.87</v>
      </c>
      <c r="I29" s="88">
        <f>SUM(I23:I28)</f>
        <v>4532803.4699999988</v>
      </c>
    </row>
    <row r="30" spans="1:9" x14ac:dyDescent="0.25">
      <c r="A30" s="128" t="s">
        <v>13</v>
      </c>
      <c r="B30" s="128"/>
      <c r="C30" s="128"/>
      <c r="D30" s="128"/>
      <c r="E30" s="128"/>
      <c r="F30" s="128"/>
      <c r="G30" s="128"/>
      <c r="H30" s="128"/>
      <c r="I30" s="128"/>
    </row>
    <row r="31" spans="1:9" x14ac:dyDescent="0.2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32" t="s">
        <v>146</v>
      </c>
      <c r="G33" s="132"/>
      <c r="H33" s="132"/>
      <c r="I33" s="132"/>
    </row>
    <row r="34" spans="1:9" x14ac:dyDescent="0.25">
      <c r="A34" s="11"/>
      <c r="B34" s="11"/>
      <c r="C34" s="130"/>
      <c r="D34" s="130"/>
      <c r="E34" s="130"/>
      <c r="F34" s="11"/>
      <c r="G34" s="131"/>
      <c r="H34" s="131"/>
      <c r="I34" s="131"/>
    </row>
    <row r="35" spans="1:9" x14ac:dyDescent="0.25">
      <c r="A35" s="11"/>
      <c r="B35" s="11"/>
      <c r="C35" s="60"/>
      <c r="D35" s="60"/>
      <c r="E35" s="60"/>
      <c r="F35" s="11"/>
      <c r="G35" s="61"/>
      <c r="H35" s="61"/>
      <c r="I35" s="61"/>
    </row>
    <row r="36" spans="1:9" x14ac:dyDescent="0.25">
      <c r="A36" s="11"/>
      <c r="B36" s="11"/>
      <c r="C36" s="60"/>
      <c r="D36" s="60"/>
      <c r="E36" s="60"/>
      <c r="F36" s="11"/>
      <c r="G36" s="61"/>
      <c r="H36" s="61"/>
      <c r="I36" s="61"/>
    </row>
    <row r="37" spans="1:9" ht="21.75" customHeight="1" x14ac:dyDescent="0.25">
      <c r="A37" s="11"/>
      <c r="B37" s="11"/>
      <c r="C37" s="60"/>
      <c r="D37" s="60"/>
      <c r="E37" s="60"/>
      <c r="F37" s="11"/>
      <c r="G37" s="61"/>
      <c r="H37" s="61"/>
      <c r="I37" s="61"/>
    </row>
    <row r="38" spans="1:9" x14ac:dyDescent="0.25">
      <c r="A38" s="152"/>
      <c r="B38" s="152"/>
      <c r="C38" s="152"/>
      <c r="D38" s="152"/>
      <c r="E38" s="152"/>
      <c r="F38" s="152"/>
      <c r="G38" s="152"/>
      <c r="H38" s="152"/>
      <c r="I38" s="152"/>
    </row>
    <row r="39" spans="1:9" ht="15" customHeight="1" x14ac:dyDescent="0.25">
      <c r="A39" s="153" t="s">
        <v>125</v>
      </c>
      <c r="B39" s="153"/>
      <c r="C39" s="153"/>
      <c r="D39" s="153"/>
      <c r="E39" s="153"/>
      <c r="F39" s="153" t="s">
        <v>120</v>
      </c>
      <c r="G39" s="153"/>
      <c r="H39" s="153"/>
      <c r="I39" s="153"/>
    </row>
    <row r="40" spans="1:9" x14ac:dyDescent="0.25">
      <c r="A40" s="154" t="s">
        <v>133</v>
      </c>
      <c r="B40" s="154"/>
      <c r="C40" s="154"/>
      <c r="D40" s="154"/>
      <c r="E40" s="154"/>
      <c r="F40" s="154" t="s">
        <v>121</v>
      </c>
      <c r="G40" s="154"/>
      <c r="H40" s="154"/>
      <c r="I40" s="154"/>
    </row>
  </sheetData>
  <mergeCells count="30">
    <mergeCell ref="A38:E38"/>
    <mergeCell ref="F38:I38"/>
    <mergeCell ref="A39:E39"/>
    <mergeCell ref="F39:I39"/>
    <mergeCell ref="A40:E40"/>
    <mergeCell ref="F40:I40"/>
    <mergeCell ref="A16:I16"/>
    <mergeCell ref="A18:F22"/>
    <mergeCell ref="G18:I19"/>
    <mergeCell ref="G20:G22"/>
    <mergeCell ref="H21:H22"/>
    <mergeCell ref="I21:I22"/>
    <mergeCell ref="A28:F28"/>
    <mergeCell ref="A29:F29"/>
    <mergeCell ref="A30:I31"/>
    <mergeCell ref="C34:E34"/>
    <mergeCell ref="G34:I34"/>
    <mergeCell ref="F33:I33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78740157480314965" right="0.78740157480314965" top="0.78740157480314965" bottom="0.78740157480314965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view="pageBreakPreview" topLeftCell="A11" zoomScale="130" zoomScaleNormal="100" zoomScaleSheetLayoutView="130" workbookViewId="0">
      <selection activeCell="H15" sqref="H15:I16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0" t="s">
        <v>16</v>
      </c>
    </row>
    <row r="9" spans="1:9" x14ac:dyDescent="0.25">
      <c r="A9" s="167" t="s">
        <v>130</v>
      </c>
      <c r="B9" s="168"/>
      <c r="C9" s="168"/>
      <c r="D9" s="168"/>
      <c r="E9" s="168"/>
      <c r="F9" s="168"/>
      <c r="G9" s="168"/>
      <c r="H9" s="169"/>
      <c r="I9" s="51" t="s">
        <v>144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76" t="s">
        <v>18</v>
      </c>
      <c r="G10" s="176"/>
      <c r="H10" s="176"/>
      <c r="I10" s="176"/>
    </row>
    <row r="11" spans="1:9" ht="15" customHeight="1" x14ac:dyDescent="0.25">
      <c r="A11" s="173"/>
      <c r="B11" s="174"/>
      <c r="C11" s="174"/>
      <c r="D11" s="174"/>
      <c r="E11" s="175"/>
      <c r="F11" s="176" t="s">
        <v>19</v>
      </c>
      <c r="G11" s="176"/>
      <c r="H11" s="177" t="s">
        <v>20</v>
      </c>
      <c r="I11" s="177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8" t="s">
        <v>23</v>
      </c>
      <c r="B13" s="158"/>
      <c r="C13" s="158"/>
      <c r="D13" s="158"/>
      <c r="E13" s="158"/>
      <c r="F13" s="16"/>
      <c r="G13" s="16"/>
      <c r="H13" s="16"/>
      <c r="I13" s="16"/>
    </row>
    <row r="14" spans="1:9" x14ac:dyDescent="0.25">
      <c r="A14" s="158" t="s">
        <v>24</v>
      </c>
      <c r="B14" s="158"/>
      <c r="C14" s="158"/>
      <c r="D14" s="158"/>
      <c r="E14" s="158"/>
      <c r="F14" s="16"/>
      <c r="G14" s="16"/>
      <c r="H14" s="16"/>
      <c r="I14" s="16"/>
    </row>
    <row r="15" spans="1:9" x14ac:dyDescent="0.25">
      <c r="A15" s="159" t="s">
        <v>25</v>
      </c>
      <c r="B15" s="159"/>
      <c r="C15" s="159"/>
      <c r="D15" s="159"/>
      <c r="E15" s="159"/>
      <c r="F15" s="17">
        <v>495038.67</v>
      </c>
      <c r="G15" s="17">
        <v>3375800.03</v>
      </c>
      <c r="H15" s="17">
        <v>495038.67</v>
      </c>
      <c r="I15" s="17">
        <v>3362644.96</v>
      </c>
    </row>
    <row r="16" spans="1:9" x14ac:dyDescent="0.25">
      <c r="A16" s="160" t="s">
        <v>26</v>
      </c>
      <c r="B16" s="160"/>
      <c r="C16" s="160"/>
      <c r="D16" s="160"/>
      <c r="E16" s="160"/>
      <c r="F16" s="18">
        <v>0</v>
      </c>
      <c r="G16" s="18">
        <v>313568.33</v>
      </c>
      <c r="H16" s="18"/>
      <c r="I16" s="18">
        <v>313568.33</v>
      </c>
    </row>
    <row r="17" spans="1:9" x14ac:dyDescent="0.25">
      <c r="A17" s="159" t="s">
        <v>143</v>
      </c>
      <c r="B17" s="159"/>
      <c r="C17" s="159"/>
      <c r="D17" s="159"/>
      <c r="E17" s="159"/>
      <c r="F17" s="18">
        <v>80184.42</v>
      </c>
      <c r="G17" s="18">
        <v>555787.04</v>
      </c>
      <c r="H17" s="18">
        <v>79301.240000000005</v>
      </c>
      <c r="I17" s="18">
        <v>394463.45</v>
      </c>
    </row>
    <row r="18" spans="1:9" x14ac:dyDescent="0.25">
      <c r="A18" s="155" t="s">
        <v>27</v>
      </c>
      <c r="B18" s="156"/>
      <c r="C18" s="156"/>
      <c r="D18" s="156"/>
      <c r="E18" s="157"/>
      <c r="F18" s="18"/>
      <c r="G18" s="18"/>
      <c r="H18" s="18"/>
      <c r="I18" s="18"/>
    </row>
    <row r="19" spans="1:9" x14ac:dyDescent="0.25">
      <c r="A19" s="158" t="s">
        <v>28</v>
      </c>
      <c r="B19" s="158"/>
      <c r="C19" s="158"/>
      <c r="D19" s="158"/>
      <c r="E19" s="158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59" t="s">
        <v>29</v>
      </c>
      <c r="B20" s="159"/>
      <c r="C20" s="159"/>
      <c r="D20" s="159"/>
      <c r="E20" s="159"/>
      <c r="F20" s="18"/>
      <c r="G20" s="19"/>
      <c r="H20" s="18"/>
      <c r="I20" s="18"/>
    </row>
    <row r="21" spans="1:9" ht="15" customHeight="1" x14ac:dyDescent="0.25">
      <c r="A21" s="160" t="s">
        <v>30</v>
      </c>
      <c r="B21" s="160"/>
      <c r="C21" s="160"/>
      <c r="D21" s="160"/>
      <c r="E21" s="160"/>
      <c r="F21" s="18"/>
      <c r="G21" s="18"/>
      <c r="H21" s="18"/>
      <c r="I21" s="18"/>
    </row>
    <row r="22" spans="1:9" x14ac:dyDescent="0.25">
      <c r="A22" s="160"/>
      <c r="B22" s="160"/>
      <c r="C22" s="160"/>
      <c r="D22" s="160"/>
      <c r="E22" s="160"/>
      <c r="F22" s="18"/>
      <c r="G22" s="18"/>
      <c r="H22" s="18"/>
      <c r="I22" s="18"/>
    </row>
    <row r="23" spans="1:9" x14ac:dyDescent="0.25">
      <c r="A23" s="183" t="s">
        <v>31</v>
      </c>
      <c r="B23" s="184"/>
      <c r="C23" s="184"/>
      <c r="D23" s="184"/>
      <c r="E23" s="185"/>
      <c r="F23" s="16"/>
      <c r="G23" s="16"/>
      <c r="H23" s="16"/>
      <c r="I23" s="16"/>
    </row>
    <row r="24" spans="1:9" x14ac:dyDescent="0.25">
      <c r="A24" s="159" t="s">
        <v>29</v>
      </c>
      <c r="B24" s="159"/>
      <c r="C24" s="159"/>
      <c r="D24" s="159"/>
      <c r="E24" s="159"/>
      <c r="F24" s="15"/>
      <c r="G24" s="15"/>
      <c r="H24" s="15"/>
      <c r="I24" s="15"/>
    </row>
    <row r="25" spans="1:9" x14ac:dyDescent="0.25">
      <c r="A25" s="160" t="s">
        <v>30</v>
      </c>
      <c r="B25" s="160"/>
      <c r="C25" s="160"/>
      <c r="D25" s="160"/>
      <c r="E25" s="160"/>
      <c r="F25" s="178"/>
      <c r="G25" s="178"/>
      <c r="H25" s="178"/>
      <c r="I25" s="178"/>
    </row>
    <row r="26" spans="1:9" x14ac:dyDescent="0.25">
      <c r="A26" s="160"/>
      <c r="B26" s="160"/>
      <c r="C26" s="160"/>
      <c r="D26" s="160"/>
      <c r="E26" s="160"/>
      <c r="F26" s="179"/>
      <c r="G26" s="179"/>
      <c r="H26" s="179"/>
      <c r="I26" s="179"/>
    </row>
    <row r="27" spans="1:9" ht="15" customHeight="1" x14ac:dyDescent="0.25">
      <c r="A27" s="180" t="s">
        <v>32</v>
      </c>
      <c r="B27" s="180"/>
      <c r="C27" s="180"/>
      <c r="D27" s="180"/>
      <c r="E27" s="180"/>
      <c r="F27" s="181"/>
      <c r="G27" s="181"/>
      <c r="H27" s="181"/>
      <c r="I27" s="181"/>
    </row>
    <row r="28" spans="1:9" x14ac:dyDescent="0.25">
      <c r="A28" s="180"/>
      <c r="B28" s="180"/>
      <c r="C28" s="180"/>
      <c r="D28" s="180"/>
      <c r="E28" s="180"/>
      <c r="F28" s="182"/>
      <c r="G28" s="182"/>
      <c r="H28" s="182"/>
      <c r="I28" s="182"/>
    </row>
    <row r="29" spans="1:9" ht="15" customHeight="1" x14ac:dyDescent="0.25">
      <c r="A29" s="159" t="s">
        <v>29</v>
      </c>
      <c r="B29" s="159"/>
      <c r="C29" s="159"/>
      <c r="D29" s="159"/>
      <c r="E29" s="159"/>
      <c r="F29" s="15"/>
      <c r="G29" s="15"/>
      <c r="H29" s="15"/>
      <c r="I29" s="15"/>
    </row>
    <row r="30" spans="1:9" x14ac:dyDescent="0.25">
      <c r="A30" s="160" t="s">
        <v>30</v>
      </c>
      <c r="B30" s="160"/>
      <c r="C30" s="160"/>
      <c r="D30" s="160"/>
      <c r="E30" s="160"/>
      <c r="F30" s="178"/>
      <c r="G30" s="178"/>
      <c r="H30" s="178"/>
      <c r="I30" s="178"/>
    </row>
    <row r="31" spans="1:9" ht="15" customHeight="1" x14ac:dyDescent="0.25">
      <c r="A31" s="160"/>
      <c r="B31" s="160"/>
      <c r="C31" s="160"/>
      <c r="D31" s="160"/>
      <c r="E31" s="160"/>
      <c r="F31" s="179"/>
      <c r="G31" s="179"/>
      <c r="H31" s="179"/>
      <c r="I31" s="179"/>
    </row>
    <row r="32" spans="1:9" x14ac:dyDescent="0.25">
      <c r="A32" s="186" t="s">
        <v>33</v>
      </c>
      <c r="B32" s="187"/>
      <c r="C32" s="187"/>
      <c r="D32" s="187"/>
      <c r="E32" s="188"/>
      <c r="F32" s="16"/>
      <c r="G32" s="16"/>
      <c r="H32" s="16"/>
      <c r="I32" s="16"/>
    </row>
    <row r="33" spans="1:9" ht="15" customHeight="1" x14ac:dyDescent="0.25">
      <c r="A33" s="159" t="s">
        <v>34</v>
      </c>
      <c r="B33" s="159"/>
      <c r="C33" s="159"/>
      <c r="D33" s="159"/>
      <c r="E33" s="159"/>
      <c r="F33" s="18">
        <v>0</v>
      </c>
      <c r="G33" s="18">
        <v>101657.5</v>
      </c>
      <c r="H33" s="18">
        <v>0</v>
      </c>
      <c r="I33" s="18">
        <v>101657.5</v>
      </c>
    </row>
    <row r="34" spans="1:9" x14ac:dyDescent="0.25">
      <c r="A34" s="159" t="s">
        <v>35</v>
      </c>
      <c r="B34" s="159"/>
      <c r="C34" s="159"/>
      <c r="D34" s="159"/>
      <c r="E34" s="159"/>
      <c r="F34" s="19"/>
      <c r="G34" s="18"/>
      <c r="H34" s="18"/>
      <c r="I34" s="18"/>
    </row>
    <row r="35" spans="1:9" x14ac:dyDescent="0.25">
      <c r="A35" s="159" t="s">
        <v>36</v>
      </c>
      <c r="B35" s="159"/>
      <c r="C35" s="159"/>
      <c r="D35" s="159"/>
      <c r="E35" s="159"/>
      <c r="F35" s="18"/>
      <c r="G35" s="18"/>
      <c r="H35" s="18"/>
      <c r="I35" s="18"/>
    </row>
    <row r="36" spans="1:9" ht="15" customHeight="1" x14ac:dyDescent="0.25">
      <c r="A36" s="159" t="s">
        <v>37</v>
      </c>
      <c r="B36" s="159"/>
      <c r="C36" s="159"/>
      <c r="D36" s="159"/>
      <c r="E36" s="159"/>
      <c r="F36" s="18"/>
      <c r="G36" s="18"/>
      <c r="H36" s="18"/>
      <c r="I36" s="18"/>
    </row>
    <row r="37" spans="1:9" x14ac:dyDescent="0.25">
      <c r="A37" s="159" t="s">
        <v>38</v>
      </c>
      <c r="B37" s="159"/>
      <c r="C37" s="159"/>
      <c r="D37" s="159"/>
      <c r="E37" s="159"/>
      <c r="F37" s="18"/>
      <c r="G37" s="18"/>
      <c r="H37" s="18"/>
      <c r="I37" s="18"/>
    </row>
    <row r="38" spans="1:9" x14ac:dyDescent="0.25">
      <c r="A38" s="159" t="s">
        <v>39</v>
      </c>
      <c r="B38" s="159"/>
      <c r="C38" s="159"/>
      <c r="D38" s="159"/>
      <c r="E38" s="159"/>
      <c r="F38" s="18">
        <v>76096.479999999996</v>
      </c>
      <c r="G38" s="18">
        <v>195513.54</v>
      </c>
      <c r="H38" s="18">
        <v>78893.48</v>
      </c>
      <c r="I38" s="18">
        <v>188817.54</v>
      </c>
    </row>
    <row r="39" spans="1:9" x14ac:dyDescent="0.25">
      <c r="A39" s="159" t="s">
        <v>40</v>
      </c>
      <c r="B39" s="159"/>
      <c r="C39" s="159"/>
      <c r="D39" s="159"/>
      <c r="E39" s="159"/>
      <c r="F39" s="18"/>
      <c r="G39" s="18"/>
      <c r="H39" s="18"/>
      <c r="I39" s="18"/>
    </row>
    <row r="40" spans="1:9" x14ac:dyDescent="0.25">
      <c r="A40" s="159" t="s">
        <v>41</v>
      </c>
      <c r="B40" s="159"/>
      <c r="C40" s="159"/>
      <c r="D40" s="159"/>
      <c r="E40" s="159"/>
      <c r="F40" s="18">
        <v>0</v>
      </c>
      <c r="G40" s="18">
        <v>17084.7</v>
      </c>
      <c r="H40" s="18">
        <v>0</v>
      </c>
      <c r="I40" s="18">
        <v>17084.7</v>
      </c>
    </row>
    <row r="41" spans="1:9" x14ac:dyDescent="0.25">
      <c r="A41" s="158" t="s">
        <v>42</v>
      </c>
      <c r="B41" s="158"/>
      <c r="C41" s="158"/>
      <c r="D41" s="158"/>
      <c r="E41" s="158"/>
      <c r="F41" s="16"/>
      <c r="G41" s="16"/>
      <c r="H41" s="16"/>
      <c r="I41" s="16"/>
    </row>
    <row r="42" spans="1:9" x14ac:dyDescent="0.25">
      <c r="A42" s="159" t="s">
        <v>43</v>
      </c>
      <c r="B42" s="159"/>
      <c r="C42" s="159"/>
      <c r="D42" s="159"/>
      <c r="E42" s="159"/>
      <c r="F42" s="18">
        <v>0</v>
      </c>
      <c r="G42" s="18">
        <v>81800.45</v>
      </c>
      <c r="H42" s="18">
        <v>0</v>
      </c>
      <c r="I42" s="18">
        <v>81601.45</v>
      </c>
    </row>
    <row r="43" spans="1:9" x14ac:dyDescent="0.25">
      <c r="A43" s="159" t="s">
        <v>44</v>
      </c>
      <c r="B43" s="159"/>
      <c r="C43" s="159"/>
      <c r="D43" s="159"/>
      <c r="E43" s="159"/>
      <c r="F43" s="18"/>
      <c r="G43" s="18">
        <v>0</v>
      </c>
      <c r="H43" s="18">
        <v>0</v>
      </c>
      <c r="I43" s="18"/>
    </row>
    <row r="44" spans="1:9" x14ac:dyDescent="0.25">
      <c r="A44" s="159" t="s">
        <v>45</v>
      </c>
      <c r="B44" s="159"/>
      <c r="C44" s="159"/>
      <c r="D44" s="159"/>
      <c r="E44" s="159"/>
      <c r="F44" s="18">
        <v>0</v>
      </c>
      <c r="G44" s="18">
        <v>95984.639999999999</v>
      </c>
      <c r="H44" s="18">
        <v>0</v>
      </c>
      <c r="I44" s="18">
        <v>95983.64</v>
      </c>
    </row>
    <row r="45" spans="1:9" x14ac:dyDescent="0.25">
      <c r="A45" s="159" t="s">
        <v>46</v>
      </c>
      <c r="B45" s="159"/>
      <c r="C45" s="159"/>
      <c r="D45" s="159"/>
      <c r="E45" s="159"/>
      <c r="F45" s="18"/>
      <c r="G45" s="18"/>
      <c r="H45" s="18"/>
      <c r="I45" s="18"/>
    </row>
    <row r="46" spans="1:9" x14ac:dyDescent="0.25">
      <c r="A46" s="176" t="s">
        <v>47</v>
      </c>
      <c r="B46" s="159"/>
      <c r="C46" s="159"/>
      <c r="D46" s="159"/>
      <c r="E46" s="159"/>
      <c r="F46" s="15">
        <f>SUM(F15:F45)</f>
        <v>651319.56999999995</v>
      </c>
      <c r="G46" s="15">
        <f>SUM(G15:G45)</f>
        <v>4737196.2300000004</v>
      </c>
      <c r="H46" s="15">
        <f>SUM(H15:H45)</f>
        <v>653233.39</v>
      </c>
      <c r="I46" s="15">
        <f>SUM(I15:I45)</f>
        <v>4555821.57</v>
      </c>
    </row>
    <row r="47" spans="1:9" x14ac:dyDescent="0.25">
      <c r="A47" s="189" t="s">
        <v>48</v>
      </c>
      <c r="B47" s="189"/>
      <c r="C47" s="189"/>
      <c r="D47" s="189"/>
      <c r="E47" s="189"/>
      <c r="F47" s="189"/>
      <c r="G47" s="189"/>
      <c r="H47" s="189"/>
      <c r="I47" s="189"/>
    </row>
    <row r="48" spans="1:9" x14ac:dyDescent="0.25">
      <c r="A48" s="189"/>
      <c r="B48" s="189"/>
      <c r="C48" s="189"/>
      <c r="D48" s="189"/>
      <c r="E48" s="189"/>
      <c r="F48" s="189"/>
      <c r="G48" s="189"/>
      <c r="H48" s="189"/>
      <c r="I48" s="189"/>
    </row>
    <row r="49" spans="1:9" x14ac:dyDescent="0.25">
      <c r="A49" s="20"/>
      <c r="B49" s="20"/>
      <c r="C49" s="20"/>
      <c r="D49" s="20"/>
      <c r="E49" s="20"/>
      <c r="F49" s="12"/>
      <c r="G49" s="190" t="s">
        <v>151</v>
      </c>
      <c r="H49" s="191"/>
      <c r="I49" s="191"/>
    </row>
    <row r="50" spans="1:9" x14ac:dyDescent="0.25">
      <c r="A50" s="20"/>
      <c r="B50" s="20"/>
      <c r="C50" s="20"/>
      <c r="D50" s="20"/>
      <c r="E50" s="20"/>
      <c r="F50" s="12"/>
      <c r="G50" s="192" t="s">
        <v>49</v>
      </c>
      <c r="H50" s="191"/>
      <c r="I50" s="191"/>
    </row>
    <row r="51" spans="1:9" x14ac:dyDescent="0.25">
      <c r="A51" s="20"/>
      <c r="B51" s="20"/>
      <c r="C51" s="20"/>
      <c r="D51" s="20"/>
      <c r="E51" s="20"/>
      <c r="F51" s="12"/>
      <c r="G51" s="65"/>
      <c r="H51" s="64"/>
      <c r="I51" s="64"/>
    </row>
    <row r="52" spans="1:9" x14ac:dyDescent="0.25">
      <c r="A52" s="20"/>
      <c r="B52" s="20"/>
      <c r="C52" s="20"/>
      <c r="D52" s="20"/>
      <c r="E52" s="20"/>
      <c r="F52" s="12"/>
      <c r="G52" s="76"/>
      <c r="H52" s="75"/>
      <c r="I52" s="75"/>
    </row>
    <row r="53" spans="1:9" x14ac:dyDescent="0.25">
      <c r="A53" s="20"/>
      <c r="B53" s="20"/>
      <c r="C53" s="20"/>
      <c r="D53" s="20"/>
      <c r="E53" s="20"/>
      <c r="F53" s="12"/>
      <c r="G53" s="76"/>
      <c r="H53" s="75"/>
      <c r="I53" s="75"/>
    </row>
    <row r="54" spans="1:9" x14ac:dyDescent="0.25">
      <c r="A54" s="20"/>
      <c r="B54" s="20"/>
      <c r="C54" s="20"/>
      <c r="D54" s="20"/>
      <c r="E54" s="20"/>
      <c r="F54" s="12"/>
      <c r="G54" s="76"/>
      <c r="H54" s="75"/>
      <c r="I54" s="75"/>
    </row>
    <row r="55" spans="1:9" x14ac:dyDescent="0.25">
      <c r="A55" s="193"/>
      <c r="B55" s="193"/>
      <c r="C55" s="193"/>
      <c r="D55" s="193"/>
      <c r="E55" s="193"/>
      <c r="F55" s="194"/>
      <c r="G55" s="194"/>
      <c r="H55" s="194"/>
      <c r="I55" s="194"/>
    </row>
    <row r="56" spans="1:9" x14ac:dyDescent="0.25">
      <c r="A56" s="153" t="s">
        <v>125</v>
      </c>
      <c r="B56" s="153"/>
      <c r="C56" s="153"/>
      <c r="D56" s="153"/>
      <c r="E56" s="153"/>
      <c r="F56" s="153" t="s">
        <v>120</v>
      </c>
      <c r="G56" s="153"/>
      <c r="H56" s="153"/>
      <c r="I56" s="153"/>
    </row>
    <row r="57" spans="1:9" x14ac:dyDescent="0.25">
      <c r="A57" s="154" t="s">
        <v>133</v>
      </c>
      <c r="B57" s="154"/>
      <c r="C57" s="154"/>
      <c r="D57" s="154"/>
      <c r="E57" s="154"/>
      <c r="F57" s="154" t="s">
        <v>121</v>
      </c>
      <c r="G57" s="154"/>
      <c r="H57" s="154"/>
      <c r="I57" s="154"/>
    </row>
  </sheetData>
  <mergeCells count="59">
    <mergeCell ref="A57:E57"/>
    <mergeCell ref="F57:I57"/>
    <mergeCell ref="A44:E44"/>
    <mergeCell ref="A45:E45"/>
    <mergeCell ref="A46:E46"/>
    <mergeCell ref="A47:I48"/>
    <mergeCell ref="G49:I49"/>
    <mergeCell ref="G50:I50"/>
    <mergeCell ref="A55:E55"/>
    <mergeCell ref="F55:I55"/>
    <mergeCell ref="A56:E56"/>
    <mergeCell ref="F56:I56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BreakPreview" topLeftCell="A31" zoomScale="160" zoomScaleNormal="100" zoomScaleSheetLayoutView="160" workbookViewId="0">
      <selection activeCell="F21" sqref="F21:I22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09" t="s">
        <v>50</v>
      </c>
      <c r="B8" s="210"/>
      <c r="C8" s="210"/>
      <c r="D8" s="210"/>
      <c r="E8" s="210"/>
      <c r="F8" s="210"/>
      <c r="G8" s="210"/>
      <c r="H8" s="210"/>
      <c r="I8" s="211"/>
    </row>
    <row r="9" spans="1:9" x14ac:dyDescent="0.25">
      <c r="A9" s="212" t="s">
        <v>51</v>
      </c>
      <c r="B9" s="213"/>
      <c r="C9" s="213"/>
      <c r="D9" s="213"/>
      <c r="E9" s="213"/>
      <c r="F9" s="213"/>
      <c r="G9" s="213"/>
      <c r="H9" s="213"/>
      <c r="I9" s="214"/>
    </row>
    <row r="10" spans="1:9" ht="15" customHeight="1" x14ac:dyDescent="0.25">
      <c r="A10" s="212"/>
      <c r="B10" s="213"/>
      <c r="C10" s="213"/>
      <c r="D10" s="213"/>
      <c r="E10" s="213"/>
      <c r="F10" s="213"/>
      <c r="G10" s="213"/>
      <c r="H10" s="213"/>
      <c r="I10" s="214"/>
    </row>
    <row r="11" spans="1:9" ht="15" customHeight="1" x14ac:dyDescent="0.25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15" customHeight="1" x14ac:dyDescent="0.25">
      <c r="A12" s="215" t="s">
        <v>52</v>
      </c>
      <c r="B12" s="216"/>
      <c r="C12" s="216"/>
      <c r="D12" s="216"/>
      <c r="E12" s="216"/>
      <c r="F12" s="216"/>
      <c r="G12" s="216"/>
      <c r="H12" s="216"/>
      <c r="I12" s="217"/>
    </row>
    <row r="13" spans="1:9" x14ac:dyDescent="0.25">
      <c r="A13" s="218"/>
      <c r="B13" s="219"/>
      <c r="C13" s="219"/>
      <c r="D13" s="219"/>
      <c r="E13" s="219"/>
      <c r="F13" s="219"/>
      <c r="G13" s="219"/>
      <c r="H13" s="219"/>
      <c r="I13" s="220"/>
    </row>
    <row r="14" spans="1:9" x14ac:dyDescent="0.25">
      <c r="A14" s="221"/>
      <c r="B14" s="222"/>
      <c r="C14" s="222"/>
      <c r="D14" s="222"/>
      <c r="E14" s="222"/>
      <c r="F14" s="222"/>
      <c r="G14" s="222"/>
      <c r="H14" s="222"/>
      <c r="I14" s="223"/>
    </row>
    <row r="15" spans="1:9" ht="15" customHeight="1" x14ac:dyDescent="0.25">
      <c r="A15" s="204" t="s">
        <v>130</v>
      </c>
      <c r="B15" s="205"/>
      <c r="C15" s="205"/>
      <c r="D15" s="205"/>
      <c r="E15" s="205"/>
      <c r="F15" s="205"/>
      <c r="G15" s="206"/>
      <c r="H15" s="224" t="s">
        <v>148</v>
      </c>
      <c r="I15" s="225"/>
    </row>
    <row r="16" spans="1:9" x14ac:dyDescent="0.25">
      <c r="A16" s="195" t="s">
        <v>53</v>
      </c>
      <c r="B16" s="196"/>
      <c r="C16" s="196"/>
      <c r="D16" s="196"/>
      <c r="E16" s="197"/>
      <c r="F16" s="204" t="s">
        <v>18</v>
      </c>
      <c r="G16" s="205"/>
      <c r="H16" s="205"/>
      <c r="I16" s="206"/>
    </row>
    <row r="17" spans="1:9" x14ac:dyDescent="0.25">
      <c r="A17" s="198"/>
      <c r="B17" s="199"/>
      <c r="C17" s="199"/>
      <c r="D17" s="199"/>
      <c r="E17" s="200"/>
      <c r="F17" s="207" t="s">
        <v>54</v>
      </c>
      <c r="G17" s="208"/>
      <c r="H17" s="207" t="s">
        <v>55</v>
      </c>
      <c r="I17" s="208"/>
    </row>
    <row r="18" spans="1:9" ht="15" customHeight="1" x14ac:dyDescent="0.25">
      <c r="A18" s="201"/>
      <c r="B18" s="202"/>
      <c r="C18" s="202"/>
      <c r="D18" s="202"/>
      <c r="E18" s="203"/>
      <c r="F18" s="25" t="s">
        <v>21</v>
      </c>
      <c r="G18" s="25" t="s">
        <v>22</v>
      </c>
      <c r="H18" s="25" t="s">
        <v>21</v>
      </c>
      <c r="I18" s="25" t="s">
        <v>22</v>
      </c>
    </row>
    <row r="19" spans="1:9" x14ac:dyDescent="0.25">
      <c r="A19" s="195" t="s">
        <v>56</v>
      </c>
      <c r="B19" s="196"/>
      <c r="C19" s="196"/>
      <c r="D19" s="196"/>
      <c r="E19" s="197"/>
      <c r="F19" s="26"/>
      <c r="G19" s="26"/>
      <c r="H19" s="26"/>
      <c r="I19" s="26"/>
    </row>
    <row r="20" spans="1:9" x14ac:dyDescent="0.25">
      <c r="A20" s="227" t="s">
        <v>57</v>
      </c>
      <c r="B20" s="227"/>
      <c r="C20" s="227"/>
      <c r="D20" s="227"/>
      <c r="E20" s="227"/>
      <c r="F20" s="26"/>
      <c r="G20" s="26"/>
      <c r="H20" s="26"/>
      <c r="I20" s="26"/>
    </row>
    <row r="21" spans="1:9" x14ac:dyDescent="0.25">
      <c r="A21" s="226" t="s">
        <v>136</v>
      </c>
      <c r="B21" s="226"/>
      <c r="C21" s="226"/>
      <c r="D21" s="226"/>
      <c r="E21" s="226"/>
      <c r="F21" s="17">
        <v>495038.67</v>
      </c>
      <c r="G21" s="17">
        <v>3375800.03</v>
      </c>
      <c r="H21" s="17">
        <v>495038.67</v>
      </c>
      <c r="I21" s="17">
        <v>3362644.96</v>
      </c>
    </row>
    <row r="22" spans="1:9" x14ac:dyDescent="0.25">
      <c r="A22" s="226" t="s">
        <v>137</v>
      </c>
      <c r="B22" s="226"/>
      <c r="C22" s="226"/>
      <c r="D22" s="226"/>
      <c r="E22" s="226"/>
      <c r="F22" s="18">
        <v>0</v>
      </c>
      <c r="G22" s="18">
        <v>313568.33</v>
      </c>
      <c r="H22" s="18"/>
      <c r="I22" s="18">
        <v>313568.33</v>
      </c>
    </row>
    <row r="23" spans="1:9" x14ac:dyDescent="0.25">
      <c r="A23" s="228" t="s">
        <v>59</v>
      </c>
      <c r="B23" s="228"/>
      <c r="C23" s="228"/>
      <c r="D23" s="228"/>
      <c r="E23" s="228"/>
      <c r="F23" s="27"/>
      <c r="G23" s="27"/>
      <c r="H23" s="26"/>
      <c r="I23" s="26"/>
    </row>
    <row r="24" spans="1:9" ht="21" customHeight="1" x14ac:dyDescent="0.25">
      <c r="A24" s="228"/>
      <c r="B24" s="228"/>
      <c r="C24" s="228"/>
      <c r="D24" s="228"/>
      <c r="E24" s="228"/>
      <c r="F24" s="27"/>
      <c r="G24" s="27"/>
      <c r="H24" s="26"/>
      <c r="I24" s="26"/>
    </row>
    <row r="25" spans="1:9" x14ac:dyDescent="0.25">
      <c r="A25" s="226" t="s">
        <v>60</v>
      </c>
      <c r="B25" s="226"/>
      <c r="C25" s="226"/>
      <c r="D25" s="226"/>
      <c r="E25" s="226"/>
      <c r="F25" s="27"/>
      <c r="G25" s="27"/>
      <c r="H25" s="28"/>
      <c r="I25" s="28"/>
    </row>
    <row r="26" spans="1:9" x14ac:dyDescent="0.25">
      <c r="A26" s="226" t="s">
        <v>61</v>
      </c>
      <c r="B26" s="226"/>
      <c r="C26" s="226"/>
      <c r="D26" s="226"/>
      <c r="E26" s="226"/>
      <c r="F26" s="28"/>
      <c r="G26" s="28"/>
      <c r="H26" s="28"/>
      <c r="I26" s="28"/>
    </row>
    <row r="27" spans="1:9" x14ac:dyDescent="0.25">
      <c r="A27" s="226" t="s">
        <v>62</v>
      </c>
      <c r="B27" s="226"/>
      <c r="C27" s="226"/>
      <c r="D27" s="226"/>
      <c r="E27" s="226"/>
      <c r="F27" s="28"/>
      <c r="G27" s="28"/>
      <c r="H27" s="28"/>
      <c r="I27" s="28"/>
    </row>
    <row r="28" spans="1:9" x14ac:dyDescent="0.25">
      <c r="A28" s="204" t="s">
        <v>63</v>
      </c>
      <c r="B28" s="205"/>
      <c r="C28" s="205"/>
      <c r="D28" s="205"/>
      <c r="E28" s="206"/>
      <c r="F28" s="26"/>
      <c r="G28" s="26"/>
      <c r="H28" s="26"/>
      <c r="I28" s="26"/>
    </row>
    <row r="29" spans="1:9" ht="15" customHeight="1" x14ac:dyDescent="0.25">
      <c r="A29" s="229" t="s">
        <v>64</v>
      </c>
      <c r="B29" s="230"/>
      <c r="C29" s="230"/>
      <c r="D29" s="230"/>
      <c r="E29" s="231"/>
      <c r="F29" s="28"/>
      <c r="G29" s="28"/>
      <c r="H29" s="28"/>
      <c r="I29" s="28"/>
    </row>
    <row r="30" spans="1:9" x14ac:dyDescent="0.25">
      <c r="A30" s="229" t="s">
        <v>65</v>
      </c>
      <c r="B30" s="230"/>
      <c r="C30" s="230"/>
      <c r="D30" s="230"/>
      <c r="E30" s="231"/>
      <c r="F30" s="28"/>
      <c r="G30" s="28"/>
      <c r="H30" s="28"/>
      <c r="I30" s="28"/>
    </row>
    <row r="31" spans="1:9" x14ac:dyDescent="0.25">
      <c r="A31" s="232" t="s">
        <v>66</v>
      </c>
      <c r="B31" s="232"/>
      <c r="C31" s="232"/>
      <c r="D31" s="232"/>
      <c r="E31" s="232"/>
      <c r="F31" s="26"/>
      <c r="G31" s="26"/>
      <c r="H31" s="26"/>
      <c r="I31" s="26"/>
    </row>
    <row r="32" spans="1:9" x14ac:dyDescent="0.25">
      <c r="A32" s="232"/>
      <c r="B32" s="232"/>
      <c r="C32" s="232"/>
      <c r="D32" s="232"/>
      <c r="E32" s="232"/>
      <c r="F32" s="26"/>
      <c r="G32" s="26"/>
      <c r="H32" s="26"/>
      <c r="I32" s="26"/>
    </row>
    <row r="33" spans="1:9" x14ac:dyDescent="0.25">
      <c r="A33" s="227" t="s">
        <v>67</v>
      </c>
      <c r="B33" s="227"/>
      <c r="C33" s="227"/>
      <c r="D33" s="227"/>
      <c r="E33" s="227"/>
      <c r="F33" s="26"/>
      <c r="G33" s="26"/>
      <c r="H33" s="26"/>
      <c r="I33" s="26"/>
    </row>
    <row r="34" spans="1:9" x14ac:dyDescent="0.25">
      <c r="A34" s="226" t="s">
        <v>64</v>
      </c>
      <c r="B34" s="226"/>
      <c r="C34" s="226"/>
      <c r="D34" s="226"/>
      <c r="E34" s="226"/>
      <c r="F34" s="28"/>
      <c r="G34" s="28"/>
      <c r="H34" s="28"/>
      <c r="I34" s="28"/>
    </row>
    <row r="35" spans="1:9" x14ac:dyDescent="0.25">
      <c r="A35" s="226" t="s">
        <v>65</v>
      </c>
      <c r="B35" s="226"/>
      <c r="C35" s="226"/>
      <c r="D35" s="226"/>
      <c r="E35" s="226"/>
      <c r="F35" s="28"/>
      <c r="G35" s="28"/>
      <c r="H35" s="28"/>
      <c r="I35" s="28"/>
    </row>
    <row r="36" spans="1:9" x14ac:dyDescent="0.25">
      <c r="A36" s="227" t="s">
        <v>68</v>
      </c>
      <c r="B36" s="227"/>
      <c r="C36" s="227"/>
      <c r="D36" s="227"/>
      <c r="E36" s="227"/>
      <c r="F36" s="26"/>
      <c r="G36" s="26"/>
      <c r="H36" s="26"/>
      <c r="I36" s="26"/>
    </row>
    <row r="37" spans="1:9" ht="15" customHeight="1" x14ac:dyDescent="0.25">
      <c r="A37" s="226" t="s">
        <v>141</v>
      </c>
      <c r="B37" s="226"/>
      <c r="C37" s="226"/>
      <c r="D37" s="226"/>
      <c r="E37" s="226"/>
      <c r="F37" s="27">
        <v>80184.42</v>
      </c>
      <c r="G37" s="27">
        <v>494166.79</v>
      </c>
      <c r="H37" s="27">
        <v>79301.240000000005</v>
      </c>
      <c r="I37" s="27">
        <v>332843.2</v>
      </c>
    </row>
    <row r="38" spans="1:9" x14ac:dyDescent="0.25">
      <c r="A38" s="226" t="s">
        <v>142</v>
      </c>
      <c r="B38" s="226"/>
      <c r="C38" s="226"/>
      <c r="D38" s="226"/>
      <c r="E38" s="226"/>
      <c r="F38" s="28">
        <v>0</v>
      </c>
      <c r="G38" s="28">
        <v>61620.25</v>
      </c>
      <c r="H38" s="28">
        <v>0</v>
      </c>
      <c r="I38" s="28">
        <v>61620.25</v>
      </c>
    </row>
    <row r="39" spans="1:9" x14ac:dyDescent="0.25">
      <c r="A39" s="227" t="s">
        <v>69</v>
      </c>
      <c r="B39" s="227"/>
      <c r="C39" s="227"/>
      <c r="D39" s="227"/>
      <c r="E39" s="227"/>
      <c r="F39" s="26"/>
      <c r="G39" s="26"/>
      <c r="H39" s="26"/>
      <c r="I39" s="26"/>
    </row>
    <row r="40" spans="1:9" x14ac:dyDescent="0.25">
      <c r="A40" s="226" t="s">
        <v>64</v>
      </c>
      <c r="B40" s="226"/>
      <c r="C40" s="226"/>
      <c r="D40" s="226"/>
      <c r="E40" s="226"/>
      <c r="F40" s="27"/>
      <c r="G40" s="27"/>
      <c r="H40" s="27"/>
      <c r="I40" s="27"/>
    </row>
    <row r="41" spans="1:9" x14ac:dyDescent="0.25">
      <c r="A41" s="233" t="s">
        <v>65</v>
      </c>
      <c r="B41" s="233"/>
      <c r="C41" s="233"/>
      <c r="D41" s="233"/>
      <c r="E41" s="233"/>
      <c r="F41" s="29"/>
      <c r="G41" s="29"/>
      <c r="H41" s="29">
        <v>0</v>
      </c>
      <c r="I41" s="29">
        <v>0</v>
      </c>
    </row>
    <row r="42" spans="1:9" x14ac:dyDescent="0.25">
      <c r="A42" s="227" t="s">
        <v>47</v>
      </c>
      <c r="B42" s="226"/>
      <c r="C42" s="226"/>
      <c r="D42" s="226"/>
      <c r="E42" s="226"/>
      <c r="F42" s="26">
        <f>SUM(F21:F41)</f>
        <v>575223.09</v>
      </c>
      <c r="G42" s="52">
        <f>SUM(G21:G41)</f>
        <v>4245155.4000000004</v>
      </c>
      <c r="H42" s="26">
        <f>SUM(H21:H41)</f>
        <v>574339.91</v>
      </c>
      <c r="I42" s="26">
        <f>SUM(I21:I41)</f>
        <v>4070676.74</v>
      </c>
    </row>
    <row r="43" spans="1:9" x14ac:dyDescent="0.25">
      <c r="A43" s="234" t="s">
        <v>70</v>
      </c>
      <c r="B43" s="235"/>
      <c r="C43" s="235"/>
      <c r="D43" s="235"/>
      <c r="E43" s="235"/>
      <c r="F43" s="235"/>
      <c r="G43" s="235"/>
      <c r="H43" s="235"/>
      <c r="I43" s="236"/>
    </row>
    <row r="44" spans="1:9" x14ac:dyDescent="0.25">
      <c r="A44" s="237"/>
      <c r="B44" s="238"/>
      <c r="C44" s="238"/>
      <c r="D44" s="238"/>
      <c r="E44" s="238"/>
      <c r="F44" s="238"/>
      <c r="G44" s="238"/>
      <c r="H44" s="238"/>
      <c r="I44" s="239"/>
    </row>
    <row r="45" spans="1:9" x14ac:dyDescent="0.25">
      <c r="A45" s="30"/>
      <c r="B45" s="30"/>
      <c r="C45" s="30"/>
      <c r="D45" s="30"/>
      <c r="E45" s="30"/>
      <c r="F45" s="30"/>
      <c r="G45" s="190" t="s">
        <v>147</v>
      </c>
      <c r="H45" s="191"/>
      <c r="I45" s="191"/>
    </row>
    <row r="46" spans="1:9" x14ac:dyDescent="0.25">
      <c r="A46" s="30"/>
      <c r="B46" s="240"/>
      <c r="C46" s="240"/>
      <c r="D46" s="240"/>
      <c r="E46" s="30"/>
      <c r="F46" s="30"/>
      <c r="G46" s="241" t="s">
        <v>49</v>
      </c>
      <c r="H46" s="241"/>
      <c r="I46" s="241"/>
    </row>
    <row r="47" spans="1:9" x14ac:dyDescent="0.25">
      <c r="A47" s="30"/>
      <c r="B47" s="66"/>
      <c r="C47" s="66"/>
      <c r="D47" s="66"/>
      <c r="E47" s="30"/>
      <c r="F47" s="30"/>
      <c r="G47" s="67"/>
      <c r="H47" s="67"/>
      <c r="I47" s="67"/>
    </row>
    <row r="48" spans="1:9" x14ac:dyDescent="0.25">
      <c r="A48" s="30"/>
      <c r="B48" s="66"/>
      <c r="C48" s="66"/>
      <c r="D48" s="66"/>
      <c r="E48" s="30"/>
      <c r="F48" s="30"/>
      <c r="G48" s="67"/>
      <c r="H48" s="67"/>
      <c r="I48" s="67"/>
    </row>
    <row r="49" spans="1:9" x14ac:dyDescent="0.25">
      <c r="A49" s="30"/>
      <c r="B49" s="77"/>
      <c r="C49" s="77"/>
      <c r="D49" s="77"/>
      <c r="E49" s="30"/>
      <c r="F49" s="30"/>
      <c r="G49" s="78"/>
      <c r="H49" s="78"/>
      <c r="I49" s="78"/>
    </row>
    <row r="50" spans="1:9" x14ac:dyDescent="0.25">
      <c r="A50" s="30"/>
      <c r="B50" s="77"/>
      <c r="C50" s="77"/>
      <c r="D50" s="77"/>
      <c r="E50" s="30"/>
      <c r="F50" s="30"/>
      <c r="G50" s="78"/>
      <c r="H50" s="78"/>
      <c r="I50" s="78"/>
    </row>
    <row r="51" spans="1:9" ht="15" customHeight="1" x14ac:dyDescent="0.25">
      <c r="A51" s="193"/>
      <c r="B51" s="193"/>
      <c r="C51" s="193"/>
      <c r="D51" s="193"/>
      <c r="E51" s="193"/>
      <c r="F51" s="194"/>
      <c r="G51" s="194"/>
      <c r="H51" s="194"/>
      <c r="I51" s="194"/>
    </row>
    <row r="52" spans="1:9" x14ac:dyDescent="0.25">
      <c r="A52" s="153" t="s">
        <v>125</v>
      </c>
      <c r="B52" s="153"/>
      <c r="C52" s="153"/>
      <c r="D52" s="153"/>
      <c r="E52" s="153"/>
      <c r="F52" s="153" t="s">
        <v>120</v>
      </c>
      <c r="G52" s="153"/>
      <c r="H52" s="153"/>
      <c r="I52" s="153"/>
    </row>
    <row r="53" spans="1:9" x14ac:dyDescent="0.25">
      <c r="A53" s="154" t="s">
        <v>133</v>
      </c>
      <c r="B53" s="154"/>
      <c r="C53" s="154"/>
      <c r="D53" s="154"/>
      <c r="E53" s="154"/>
      <c r="F53" s="154" t="s">
        <v>121</v>
      </c>
      <c r="G53" s="154"/>
      <c r="H53" s="154"/>
      <c r="I53" s="154"/>
    </row>
  </sheetData>
  <mergeCells count="42">
    <mergeCell ref="A53:E53"/>
    <mergeCell ref="F53:I53"/>
    <mergeCell ref="A39:E39"/>
    <mergeCell ref="A40:E40"/>
    <mergeCell ref="A41:E41"/>
    <mergeCell ref="A42:E42"/>
    <mergeCell ref="A43:I44"/>
    <mergeCell ref="G45:I45"/>
    <mergeCell ref="B46:D46"/>
    <mergeCell ref="G46:I46"/>
    <mergeCell ref="A51:E51"/>
    <mergeCell ref="F51:I51"/>
    <mergeCell ref="A31:E32"/>
    <mergeCell ref="A33:E33"/>
    <mergeCell ref="A34:E34"/>
    <mergeCell ref="A52:E52"/>
    <mergeCell ref="F52:I52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</mergeCells>
  <pageMargins left="0.78740157480314965" right="0.78740157480314965" top="0.78740157480314965" bottom="0.78740157480314965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view="pageBreakPreview" topLeftCell="A46" zoomScale="145" zoomScaleNormal="130" zoomScaleSheetLayoutView="145" workbookViewId="0">
      <selection activeCell="I21" sqref="I21:I22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74"/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246" t="s">
        <v>71</v>
      </c>
      <c r="B8" s="246"/>
      <c r="C8" s="246"/>
      <c r="D8" s="246"/>
      <c r="E8" s="246"/>
      <c r="F8" s="246"/>
      <c r="G8" s="246"/>
      <c r="H8" s="246"/>
      <c r="I8" s="246"/>
    </row>
    <row r="9" spans="1:9" x14ac:dyDescent="0.25">
      <c r="A9" s="246" t="s">
        <v>72</v>
      </c>
      <c r="B9" s="246"/>
      <c r="C9" s="246"/>
      <c r="D9" s="246"/>
      <c r="E9" s="246"/>
      <c r="F9" s="246"/>
      <c r="G9" s="246"/>
      <c r="H9" s="246"/>
      <c r="I9" s="246"/>
    </row>
    <row r="10" spans="1:9" ht="15" customHeight="1" x14ac:dyDescent="0.25">
      <c r="A10" s="247" t="s">
        <v>73</v>
      </c>
      <c r="B10" s="248"/>
      <c r="C10" s="248"/>
      <c r="D10" s="248"/>
      <c r="E10" s="248"/>
      <c r="F10" s="248"/>
      <c r="G10" s="249"/>
      <c r="H10" s="253" t="s">
        <v>71</v>
      </c>
      <c r="I10" s="253"/>
    </row>
    <row r="11" spans="1:9" ht="15" customHeight="1" x14ac:dyDescent="0.25">
      <c r="A11" s="250"/>
      <c r="B11" s="251"/>
      <c r="C11" s="251"/>
      <c r="D11" s="251"/>
      <c r="E11" s="251"/>
      <c r="F11" s="251"/>
      <c r="G11" s="252"/>
      <c r="H11" s="253"/>
      <c r="I11" s="253"/>
    </row>
    <row r="12" spans="1:9" ht="15" customHeight="1" x14ac:dyDescent="0.25">
      <c r="A12" s="281" t="s">
        <v>131</v>
      </c>
      <c r="B12" s="281"/>
      <c r="C12" s="281"/>
      <c r="D12" s="281"/>
      <c r="E12" s="281"/>
      <c r="F12" s="281"/>
      <c r="G12" s="281"/>
      <c r="H12" s="242" t="s">
        <v>149</v>
      </c>
      <c r="I12" s="243"/>
    </row>
    <row r="13" spans="1:9" x14ac:dyDescent="0.25">
      <c r="A13" s="244" t="s">
        <v>17</v>
      </c>
      <c r="B13" s="244"/>
      <c r="C13" s="244"/>
      <c r="D13" s="244"/>
      <c r="E13" s="244"/>
      <c r="F13" s="244"/>
      <c r="G13" s="244"/>
      <c r="H13" s="245" t="s">
        <v>74</v>
      </c>
      <c r="I13" s="245"/>
    </row>
    <row r="14" spans="1:9" x14ac:dyDescent="0.25">
      <c r="A14" s="244"/>
      <c r="B14" s="244"/>
      <c r="C14" s="244"/>
      <c r="D14" s="244"/>
      <c r="E14" s="244"/>
      <c r="F14" s="244"/>
      <c r="G14" s="244"/>
      <c r="H14" s="245"/>
      <c r="I14" s="245"/>
    </row>
    <row r="15" spans="1:9" ht="15" customHeight="1" x14ac:dyDescent="0.25">
      <c r="A15" s="244"/>
      <c r="B15" s="244"/>
      <c r="C15" s="244"/>
      <c r="D15" s="244"/>
      <c r="E15" s="244"/>
      <c r="F15" s="244"/>
      <c r="G15" s="244"/>
      <c r="H15" s="31" t="s">
        <v>75</v>
      </c>
      <c r="I15" s="32" t="s">
        <v>76</v>
      </c>
    </row>
    <row r="16" spans="1:9" x14ac:dyDescent="0.25">
      <c r="A16" s="271" t="s">
        <v>77</v>
      </c>
      <c r="B16" s="272"/>
      <c r="C16" s="272"/>
      <c r="D16" s="272"/>
      <c r="E16" s="272"/>
      <c r="F16" s="272"/>
      <c r="G16" s="273"/>
      <c r="H16" s="69"/>
      <c r="I16" s="69"/>
    </row>
    <row r="17" spans="1:9" x14ac:dyDescent="0.25">
      <c r="A17" s="274" t="s">
        <v>78</v>
      </c>
      <c r="B17" s="275"/>
      <c r="C17" s="275"/>
      <c r="D17" s="275"/>
      <c r="E17" s="275"/>
      <c r="F17" s="275"/>
      <c r="G17" s="276"/>
      <c r="H17" s="69"/>
      <c r="I17" s="69"/>
    </row>
    <row r="18" spans="1:9" ht="15" customHeight="1" x14ac:dyDescent="0.25">
      <c r="A18" s="277" t="s">
        <v>138</v>
      </c>
      <c r="B18" s="278"/>
      <c r="C18" s="278"/>
      <c r="D18" s="278"/>
      <c r="E18" s="278"/>
      <c r="F18" s="278"/>
      <c r="G18" s="279"/>
      <c r="H18" s="33">
        <v>0</v>
      </c>
      <c r="I18" s="34">
        <v>4544481.6500000004</v>
      </c>
    </row>
    <row r="19" spans="1:9" x14ac:dyDescent="0.25">
      <c r="A19" s="277" t="s">
        <v>137</v>
      </c>
      <c r="B19" s="278"/>
      <c r="C19" s="278"/>
      <c r="D19" s="278"/>
      <c r="E19" s="278"/>
      <c r="F19" s="278"/>
      <c r="G19" s="279"/>
      <c r="H19" s="34">
        <v>0</v>
      </c>
      <c r="I19" s="34">
        <v>313568.33</v>
      </c>
    </row>
    <row r="20" spans="1:9" x14ac:dyDescent="0.25">
      <c r="A20" s="280" t="s">
        <v>79</v>
      </c>
      <c r="B20" s="278"/>
      <c r="C20" s="278"/>
      <c r="D20" s="278"/>
      <c r="E20" s="278"/>
      <c r="F20" s="278"/>
      <c r="G20" s="279"/>
      <c r="H20" s="34">
        <v>0</v>
      </c>
      <c r="I20" s="34">
        <v>860276.76</v>
      </c>
    </row>
    <row r="21" spans="1:9" ht="15" customHeight="1" x14ac:dyDescent="0.25">
      <c r="A21" s="254" t="s">
        <v>80</v>
      </c>
      <c r="B21" s="255"/>
      <c r="C21" s="255"/>
      <c r="D21" s="255"/>
      <c r="E21" s="255"/>
      <c r="F21" s="255"/>
      <c r="G21" s="256"/>
      <c r="H21" s="261"/>
      <c r="I21" s="262"/>
    </row>
    <row r="22" spans="1:9" x14ac:dyDescent="0.25">
      <c r="A22" s="257"/>
      <c r="B22" s="258"/>
      <c r="C22" s="258"/>
      <c r="D22" s="258"/>
      <c r="E22" s="258"/>
      <c r="F22" s="258"/>
      <c r="G22" s="259"/>
      <c r="H22" s="261"/>
      <c r="I22" s="262"/>
    </row>
    <row r="23" spans="1:9" x14ac:dyDescent="0.25">
      <c r="A23" s="254" t="s">
        <v>81</v>
      </c>
      <c r="B23" s="263"/>
      <c r="C23" s="263"/>
      <c r="D23" s="263"/>
      <c r="E23" s="263"/>
      <c r="F23" s="263"/>
      <c r="G23" s="264"/>
      <c r="H23" s="268"/>
      <c r="I23" s="268"/>
    </row>
    <row r="24" spans="1:9" x14ac:dyDescent="0.25">
      <c r="A24" s="265"/>
      <c r="B24" s="266"/>
      <c r="C24" s="266"/>
      <c r="D24" s="266"/>
      <c r="E24" s="266"/>
      <c r="F24" s="266"/>
      <c r="G24" s="267"/>
      <c r="H24" s="268"/>
      <c r="I24" s="268"/>
    </row>
    <row r="25" spans="1:9" x14ac:dyDescent="0.25">
      <c r="A25" s="260" t="s">
        <v>82</v>
      </c>
      <c r="B25" s="255"/>
      <c r="C25" s="255"/>
      <c r="D25" s="255"/>
      <c r="E25" s="255"/>
      <c r="F25" s="255"/>
      <c r="G25" s="256"/>
      <c r="H25" s="269"/>
      <c r="I25" s="269"/>
    </row>
    <row r="26" spans="1:9" ht="15" customHeight="1" x14ac:dyDescent="0.25">
      <c r="A26" s="257"/>
      <c r="B26" s="258"/>
      <c r="C26" s="258"/>
      <c r="D26" s="258"/>
      <c r="E26" s="258"/>
      <c r="F26" s="258"/>
      <c r="G26" s="259"/>
      <c r="H26" s="270"/>
      <c r="I26" s="270"/>
    </row>
    <row r="27" spans="1:9" x14ac:dyDescent="0.25">
      <c r="A27" s="282" t="s">
        <v>83</v>
      </c>
      <c r="B27" s="282"/>
      <c r="C27" s="282"/>
      <c r="D27" s="282"/>
      <c r="E27" s="282"/>
      <c r="F27" s="282"/>
      <c r="G27" s="280"/>
      <c r="H27" s="34"/>
      <c r="I27" s="34"/>
    </row>
    <row r="28" spans="1:9" ht="15" customHeight="1" x14ac:dyDescent="0.25">
      <c r="A28" s="282" t="s">
        <v>84</v>
      </c>
      <c r="B28" s="282"/>
      <c r="C28" s="282"/>
      <c r="D28" s="282"/>
      <c r="E28" s="282"/>
      <c r="F28" s="282"/>
      <c r="G28" s="280"/>
      <c r="H28" s="34"/>
      <c r="I28" s="34"/>
    </row>
    <row r="29" spans="1:9" x14ac:dyDescent="0.25">
      <c r="A29" s="282" t="s">
        <v>85</v>
      </c>
      <c r="B29" s="282"/>
      <c r="C29" s="282"/>
      <c r="D29" s="282"/>
      <c r="E29" s="282"/>
      <c r="F29" s="282"/>
      <c r="G29" s="280"/>
      <c r="H29" s="34"/>
      <c r="I29" s="34"/>
    </row>
    <row r="30" spans="1:9" ht="15" customHeight="1" x14ac:dyDescent="0.25">
      <c r="A30" s="282" t="s">
        <v>86</v>
      </c>
      <c r="B30" s="282"/>
      <c r="C30" s="282"/>
      <c r="D30" s="282"/>
      <c r="E30" s="282"/>
      <c r="F30" s="282"/>
      <c r="G30" s="280"/>
      <c r="H30" s="34"/>
      <c r="I30" s="34"/>
    </row>
    <row r="31" spans="1:9" x14ac:dyDescent="0.25">
      <c r="A31" s="282" t="s">
        <v>87</v>
      </c>
      <c r="B31" s="282"/>
      <c r="C31" s="282"/>
      <c r="D31" s="282"/>
      <c r="E31" s="282"/>
      <c r="F31" s="282"/>
      <c r="G31" s="280"/>
      <c r="H31" s="34">
        <v>0</v>
      </c>
      <c r="I31" s="34">
        <v>156051</v>
      </c>
    </row>
    <row r="32" spans="1:9" x14ac:dyDescent="0.25">
      <c r="A32" s="282" t="s">
        <v>88</v>
      </c>
      <c r="B32" s="282"/>
      <c r="C32" s="282"/>
      <c r="D32" s="282"/>
      <c r="E32" s="282"/>
      <c r="F32" s="282"/>
      <c r="G32" s="280"/>
      <c r="H32" s="34">
        <v>138798.75</v>
      </c>
      <c r="I32" s="34">
        <v>407247.45</v>
      </c>
    </row>
    <row r="33" spans="1:9" x14ac:dyDescent="0.25">
      <c r="A33" s="282" t="s">
        <v>89</v>
      </c>
      <c r="B33" s="282"/>
      <c r="C33" s="282"/>
      <c r="D33" s="282"/>
      <c r="E33" s="282"/>
      <c r="F33" s="282"/>
      <c r="G33" s="280"/>
      <c r="H33" s="34">
        <v>0</v>
      </c>
      <c r="I33" s="34">
        <v>60246.2</v>
      </c>
    </row>
    <row r="34" spans="1:9" x14ac:dyDescent="0.25">
      <c r="A34" s="282" t="s">
        <v>90</v>
      </c>
      <c r="B34" s="282"/>
      <c r="C34" s="282"/>
      <c r="D34" s="282"/>
      <c r="E34" s="282"/>
      <c r="F34" s="282"/>
      <c r="G34" s="280"/>
      <c r="H34" s="34"/>
      <c r="I34" s="34"/>
    </row>
    <row r="35" spans="1:9" x14ac:dyDescent="0.25">
      <c r="A35" s="282" t="s">
        <v>91</v>
      </c>
      <c r="B35" s="282"/>
      <c r="C35" s="282"/>
      <c r="D35" s="282"/>
      <c r="E35" s="282"/>
      <c r="F35" s="282"/>
      <c r="G35" s="280"/>
      <c r="H35" s="34"/>
      <c r="I35" s="34"/>
    </row>
    <row r="36" spans="1:9" x14ac:dyDescent="0.25">
      <c r="A36" s="282" t="s">
        <v>92</v>
      </c>
      <c r="B36" s="282"/>
      <c r="C36" s="282"/>
      <c r="D36" s="282"/>
      <c r="E36" s="282"/>
      <c r="F36" s="282"/>
      <c r="G36" s="280"/>
      <c r="H36" s="34"/>
      <c r="I36" s="34"/>
    </row>
    <row r="37" spans="1:9" x14ac:dyDescent="0.25">
      <c r="A37" s="282" t="s">
        <v>93</v>
      </c>
      <c r="B37" s="282"/>
      <c r="C37" s="282"/>
      <c r="D37" s="282"/>
      <c r="E37" s="282"/>
      <c r="F37" s="282"/>
      <c r="G37" s="280"/>
      <c r="H37" s="34"/>
      <c r="I37" s="34"/>
    </row>
    <row r="38" spans="1:9" x14ac:dyDescent="0.25">
      <c r="A38" s="282" t="s">
        <v>94</v>
      </c>
      <c r="B38" s="282"/>
      <c r="C38" s="282"/>
      <c r="D38" s="282"/>
      <c r="E38" s="282"/>
      <c r="F38" s="282"/>
      <c r="G38" s="280"/>
      <c r="H38" s="34"/>
      <c r="I38" s="34"/>
    </row>
    <row r="39" spans="1:9" x14ac:dyDescent="0.25">
      <c r="A39" s="282" t="s">
        <v>95</v>
      </c>
      <c r="B39" s="282"/>
      <c r="C39" s="282"/>
      <c r="D39" s="282"/>
      <c r="E39" s="282"/>
      <c r="F39" s="282"/>
      <c r="G39" s="280"/>
      <c r="H39" s="34"/>
      <c r="I39" s="34"/>
    </row>
    <row r="40" spans="1:9" x14ac:dyDescent="0.25">
      <c r="A40" s="282" t="s">
        <v>96</v>
      </c>
      <c r="B40" s="282"/>
      <c r="C40" s="282"/>
      <c r="D40" s="282"/>
      <c r="E40" s="282"/>
      <c r="F40" s="282"/>
      <c r="G40" s="280"/>
      <c r="H40" s="34"/>
      <c r="I40" s="34"/>
    </row>
    <row r="41" spans="1:9" x14ac:dyDescent="0.25">
      <c r="A41" s="35" t="s">
        <v>97</v>
      </c>
      <c r="B41" s="36"/>
      <c r="C41" s="36"/>
      <c r="D41" s="36"/>
      <c r="E41" s="36"/>
      <c r="F41" s="36"/>
      <c r="G41" s="37"/>
      <c r="H41" s="34"/>
      <c r="I41" s="34"/>
    </row>
    <row r="42" spans="1:9" x14ac:dyDescent="0.25">
      <c r="A42" s="282" t="s">
        <v>98</v>
      </c>
      <c r="B42" s="282"/>
      <c r="C42" s="282"/>
      <c r="D42" s="282"/>
      <c r="E42" s="282"/>
      <c r="F42" s="282"/>
      <c r="G42" s="280"/>
      <c r="H42" s="34">
        <v>0</v>
      </c>
      <c r="I42" s="34">
        <v>768979.83</v>
      </c>
    </row>
    <row r="43" spans="1:9" x14ac:dyDescent="0.25">
      <c r="A43" s="254" t="s">
        <v>99</v>
      </c>
      <c r="B43" s="263"/>
      <c r="C43" s="263"/>
      <c r="D43" s="263"/>
      <c r="E43" s="263"/>
      <c r="F43" s="263"/>
      <c r="G43" s="264"/>
      <c r="H43" s="284"/>
      <c r="I43" s="284"/>
    </row>
    <row r="44" spans="1:9" x14ac:dyDescent="0.25">
      <c r="A44" s="265"/>
      <c r="B44" s="266"/>
      <c r="C44" s="266"/>
      <c r="D44" s="266"/>
      <c r="E44" s="266"/>
      <c r="F44" s="266"/>
      <c r="G44" s="267"/>
      <c r="H44" s="284"/>
      <c r="I44" s="284"/>
    </row>
    <row r="45" spans="1:9" x14ac:dyDescent="0.25">
      <c r="A45" s="280" t="s">
        <v>100</v>
      </c>
      <c r="B45" s="278"/>
      <c r="C45" s="278"/>
      <c r="D45" s="278"/>
      <c r="E45" s="278"/>
      <c r="F45" s="278"/>
      <c r="G45" s="279"/>
      <c r="H45" s="34"/>
      <c r="I45" s="34"/>
    </row>
    <row r="46" spans="1:9" x14ac:dyDescent="0.25">
      <c r="A46" s="280" t="s">
        <v>101</v>
      </c>
      <c r="B46" s="278"/>
      <c r="C46" s="278"/>
      <c r="D46" s="278"/>
      <c r="E46" s="278"/>
      <c r="F46" s="278"/>
      <c r="G46" s="279"/>
      <c r="H46" s="34"/>
      <c r="I46" s="34"/>
    </row>
    <row r="47" spans="1:9" x14ac:dyDescent="0.25">
      <c r="A47" s="280" t="s">
        <v>102</v>
      </c>
      <c r="B47" s="278"/>
      <c r="C47" s="278"/>
      <c r="D47" s="278"/>
      <c r="E47" s="278"/>
      <c r="F47" s="278"/>
      <c r="G47" s="279"/>
      <c r="H47" s="34"/>
      <c r="I47" s="34"/>
    </row>
    <row r="48" spans="1:9" ht="15" customHeight="1" x14ac:dyDescent="0.25">
      <c r="A48" s="283" t="s">
        <v>103</v>
      </c>
      <c r="B48" s="283"/>
      <c r="C48" s="283"/>
      <c r="D48" s="283"/>
      <c r="E48" s="283"/>
      <c r="F48" s="283"/>
      <c r="G48" s="283"/>
      <c r="H48" s="284"/>
      <c r="I48" s="284"/>
    </row>
    <row r="49" spans="1:9" x14ac:dyDescent="0.25">
      <c r="A49" s="283"/>
      <c r="B49" s="283"/>
      <c r="C49" s="283"/>
      <c r="D49" s="283"/>
      <c r="E49" s="283"/>
      <c r="F49" s="283"/>
      <c r="G49" s="283"/>
      <c r="H49" s="284"/>
      <c r="I49" s="284"/>
    </row>
    <row r="50" spans="1:9" x14ac:dyDescent="0.25">
      <c r="A50" s="280" t="s">
        <v>104</v>
      </c>
      <c r="B50" s="278"/>
      <c r="C50" s="278"/>
      <c r="D50" s="278"/>
      <c r="E50" s="278"/>
      <c r="F50" s="278"/>
      <c r="G50" s="279"/>
      <c r="H50" s="34"/>
      <c r="I50" s="34"/>
    </row>
    <row r="51" spans="1:9" x14ac:dyDescent="0.25">
      <c r="A51" s="280" t="s">
        <v>105</v>
      </c>
      <c r="B51" s="278"/>
      <c r="C51" s="278"/>
      <c r="D51" s="278"/>
      <c r="E51" s="278"/>
      <c r="F51" s="278"/>
      <c r="G51" s="279"/>
      <c r="H51" s="34">
        <v>0</v>
      </c>
      <c r="I51" s="34">
        <v>175987.20000000001</v>
      </c>
    </row>
    <row r="52" spans="1:9" x14ac:dyDescent="0.25">
      <c r="A52" s="280" t="s">
        <v>106</v>
      </c>
      <c r="B52" s="278"/>
      <c r="C52" s="278"/>
      <c r="D52" s="278"/>
      <c r="E52" s="278"/>
      <c r="F52" s="278"/>
      <c r="G52" s="279"/>
      <c r="H52" s="34"/>
      <c r="I52" s="34"/>
    </row>
    <row r="53" spans="1:9" ht="15" customHeight="1" x14ac:dyDescent="0.25">
      <c r="A53" s="274" t="s">
        <v>47</v>
      </c>
      <c r="B53" s="278"/>
      <c r="C53" s="278"/>
      <c r="D53" s="278"/>
      <c r="E53" s="278"/>
      <c r="F53" s="278"/>
      <c r="G53" s="279"/>
      <c r="H53" s="69">
        <f>SUM(H18:H52)</f>
        <v>138798.75</v>
      </c>
      <c r="I53" s="69">
        <f>SUM(I18:I52)</f>
        <v>7286838.4200000009</v>
      </c>
    </row>
    <row r="54" spans="1:9" x14ac:dyDescent="0.25">
      <c r="A54" s="38"/>
      <c r="B54" s="38"/>
      <c r="C54" s="38"/>
      <c r="D54" s="38"/>
      <c r="E54" s="38"/>
      <c r="G54" s="190" t="s">
        <v>150</v>
      </c>
      <c r="H54" s="191"/>
      <c r="I54" s="191"/>
    </row>
    <row r="55" spans="1:9" x14ac:dyDescent="0.25">
      <c r="A55" s="38"/>
      <c r="B55" s="38"/>
      <c r="C55" s="38"/>
      <c r="D55" s="38"/>
      <c r="E55" s="38"/>
      <c r="G55" s="285" t="s">
        <v>49</v>
      </c>
      <c r="H55" s="285"/>
      <c r="I55" s="285"/>
    </row>
    <row r="56" spans="1:9" x14ac:dyDescent="0.25">
      <c r="A56" s="38"/>
      <c r="B56" s="38"/>
      <c r="C56" s="38"/>
      <c r="D56" s="38"/>
      <c r="E56" s="38"/>
      <c r="G56" s="68"/>
      <c r="H56" s="68"/>
      <c r="I56" s="68"/>
    </row>
    <row r="57" spans="1:9" x14ac:dyDescent="0.25">
      <c r="A57" s="38"/>
      <c r="B57" s="38"/>
      <c r="C57" s="38"/>
      <c r="D57" s="38"/>
      <c r="E57" s="38"/>
      <c r="G57" s="79"/>
      <c r="H57" s="79"/>
      <c r="I57" s="79"/>
    </row>
    <row r="58" spans="1:9" x14ac:dyDescent="0.25">
      <c r="A58" s="38"/>
      <c r="B58" s="38"/>
      <c r="C58" s="38"/>
      <c r="D58" s="38"/>
      <c r="E58" s="38"/>
      <c r="G58" s="79"/>
      <c r="H58" s="79"/>
      <c r="I58" s="79"/>
    </row>
    <row r="59" spans="1:9" x14ac:dyDescent="0.25">
      <c r="A59" s="38"/>
      <c r="B59" s="38"/>
      <c r="C59" s="38"/>
      <c r="D59" s="38"/>
      <c r="E59" s="38"/>
      <c r="G59" s="79"/>
      <c r="H59" s="79"/>
      <c r="I59" s="79"/>
    </row>
    <row r="60" spans="1:9" x14ac:dyDescent="0.25">
      <c r="A60" s="193"/>
      <c r="B60" s="193"/>
      <c r="C60" s="193"/>
      <c r="D60" s="193"/>
      <c r="E60" s="193"/>
      <c r="F60" s="194"/>
      <c r="G60" s="194"/>
      <c r="H60" s="194"/>
      <c r="I60" s="194"/>
    </row>
    <row r="61" spans="1:9" x14ac:dyDescent="0.25">
      <c r="A61" s="153" t="s">
        <v>125</v>
      </c>
      <c r="B61" s="153"/>
      <c r="C61" s="153"/>
      <c r="D61" s="153"/>
      <c r="E61" s="153"/>
      <c r="F61" s="153" t="s">
        <v>120</v>
      </c>
      <c r="G61" s="153"/>
      <c r="H61" s="153"/>
      <c r="I61" s="153"/>
    </row>
    <row r="62" spans="1:9" x14ac:dyDescent="0.25">
      <c r="A62" s="154" t="s">
        <v>133</v>
      </c>
      <c r="B62" s="154"/>
      <c r="C62" s="154"/>
      <c r="D62" s="154"/>
      <c r="E62" s="154"/>
      <c r="F62" s="154" t="s">
        <v>121</v>
      </c>
      <c r="G62" s="154"/>
      <c r="H62" s="154"/>
      <c r="I62" s="154"/>
    </row>
    <row r="63" spans="1:9" x14ac:dyDescent="0.25">
      <c r="A63" s="62"/>
      <c r="B63" s="62"/>
      <c r="C63" s="62"/>
      <c r="D63" s="62"/>
      <c r="E63" s="62"/>
      <c r="F63" s="62"/>
      <c r="G63" s="62"/>
      <c r="H63" s="62"/>
      <c r="I63" s="62"/>
    </row>
  </sheetData>
  <mergeCells count="59">
    <mergeCell ref="A62:E62"/>
    <mergeCell ref="F62:I62"/>
    <mergeCell ref="A50:G50"/>
    <mergeCell ref="A51:G51"/>
    <mergeCell ref="A52:G52"/>
    <mergeCell ref="A53:G53"/>
    <mergeCell ref="G54:I54"/>
    <mergeCell ref="G55:I55"/>
    <mergeCell ref="A60:E60"/>
    <mergeCell ref="F60:I60"/>
    <mergeCell ref="A61:E61"/>
    <mergeCell ref="F61:I61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27:G27"/>
    <mergeCell ref="A28:G28"/>
    <mergeCell ref="A47:G47"/>
    <mergeCell ref="A46:G46"/>
    <mergeCell ref="A29:G29"/>
    <mergeCell ref="A30:G30"/>
    <mergeCell ref="A31:G31"/>
    <mergeCell ref="A32:G32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H12:I12"/>
    <mergeCell ref="A13:G15"/>
    <mergeCell ref="H13:I14"/>
    <mergeCell ref="A8:I8"/>
    <mergeCell ref="A9:I9"/>
    <mergeCell ref="A10:G11"/>
    <mergeCell ref="H10:I11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view="pageBreakPreview" topLeftCell="A43" zoomScale="145" zoomScaleNormal="100" zoomScaleSheetLayoutView="145" workbookViewId="0">
      <selection activeCell="I50" sqref="I50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21" t="s">
        <v>107</v>
      </c>
      <c r="B7" s="321"/>
      <c r="C7" s="321"/>
      <c r="D7" s="321"/>
      <c r="E7" s="321"/>
      <c r="F7" s="321"/>
      <c r="G7" s="321"/>
      <c r="H7" s="321"/>
      <c r="I7" s="321"/>
    </row>
    <row r="8" spans="1:9" ht="15" customHeight="1" x14ac:dyDescent="0.25">
      <c r="A8" s="321" t="s">
        <v>108</v>
      </c>
      <c r="B8" s="321"/>
      <c r="C8" s="321"/>
      <c r="D8" s="321"/>
      <c r="E8" s="321"/>
      <c r="F8" s="321"/>
      <c r="G8" s="321"/>
      <c r="H8" s="321"/>
      <c r="I8" s="321"/>
    </row>
    <row r="9" spans="1:9" ht="15" customHeight="1" x14ac:dyDescent="0.25">
      <c r="A9" s="322" t="s">
        <v>109</v>
      </c>
      <c r="B9" s="322"/>
      <c r="C9" s="322"/>
      <c r="D9" s="322"/>
      <c r="E9" s="322"/>
      <c r="F9" s="322"/>
      <c r="G9" s="322"/>
      <c r="H9" s="323" t="s">
        <v>107</v>
      </c>
      <c r="I9" s="323"/>
    </row>
    <row r="10" spans="1:9" ht="15" customHeight="1" x14ac:dyDescent="0.25">
      <c r="A10" s="322"/>
      <c r="B10" s="322"/>
      <c r="C10" s="322"/>
      <c r="D10" s="322"/>
      <c r="E10" s="322"/>
      <c r="F10" s="322"/>
      <c r="G10" s="322"/>
      <c r="H10" s="323"/>
      <c r="I10" s="323"/>
    </row>
    <row r="11" spans="1:9" x14ac:dyDescent="0.25">
      <c r="A11" s="314" t="s">
        <v>132</v>
      </c>
      <c r="B11" s="314"/>
      <c r="C11" s="314"/>
      <c r="D11" s="314"/>
      <c r="E11" s="314"/>
      <c r="F11" s="314"/>
      <c r="G11" s="314"/>
      <c r="H11" s="315" t="s">
        <v>152</v>
      </c>
      <c r="I11" s="316"/>
    </row>
    <row r="12" spans="1:9" x14ac:dyDescent="0.25">
      <c r="A12" s="317" t="s">
        <v>17</v>
      </c>
      <c r="B12" s="317"/>
      <c r="C12" s="317"/>
      <c r="D12" s="317"/>
      <c r="E12" s="317"/>
      <c r="F12" s="317"/>
      <c r="G12" s="317"/>
      <c r="H12" s="318" t="s">
        <v>110</v>
      </c>
      <c r="I12" s="318"/>
    </row>
    <row r="13" spans="1:9" ht="15" customHeight="1" x14ac:dyDescent="0.25">
      <c r="A13" s="317"/>
      <c r="B13" s="317"/>
      <c r="C13" s="317"/>
      <c r="D13" s="317"/>
      <c r="E13" s="317"/>
      <c r="F13" s="317"/>
      <c r="G13" s="317"/>
      <c r="H13" s="318"/>
      <c r="I13" s="318"/>
    </row>
    <row r="14" spans="1:9" x14ac:dyDescent="0.25">
      <c r="A14" s="317"/>
      <c r="B14" s="317"/>
      <c r="C14" s="317"/>
      <c r="D14" s="317"/>
      <c r="E14" s="317"/>
      <c r="F14" s="317"/>
      <c r="G14" s="317"/>
      <c r="H14" s="319" t="s">
        <v>75</v>
      </c>
      <c r="I14" s="320" t="s">
        <v>76</v>
      </c>
    </row>
    <row r="15" spans="1:9" x14ac:dyDescent="0.25">
      <c r="A15" s="317"/>
      <c r="B15" s="317"/>
      <c r="C15" s="317"/>
      <c r="D15" s="317"/>
      <c r="E15" s="317"/>
      <c r="F15" s="317"/>
      <c r="G15" s="317"/>
      <c r="H15" s="319"/>
      <c r="I15" s="320"/>
    </row>
    <row r="16" spans="1:9" ht="15" customHeight="1" x14ac:dyDescent="0.25">
      <c r="A16" s="309" t="s">
        <v>77</v>
      </c>
      <c r="B16" s="310"/>
      <c r="C16" s="310"/>
      <c r="D16" s="310"/>
      <c r="E16" s="310"/>
      <c r="F16" s="310"/>
      <c r="G16" s="311"/>
      <c r="H16" s="72"/>
      <c r="I16" s="72"/>
    </row>
    <row r="17" spans="1:9" x14ac:dyDescent="0.25">
      <c r="A17" s="289" t="s">
        <v>78</v>
      </c>
      <c r="B17" s="312"/>
      <c r="C17" s="312"/>
      <c r="D17" s="312"/>
      <c r="E17" s="312"/>
      <c r="F17" s="312"/>
      <c r="G17" s="313"/>
      <c r="H17" s="72"/>
      <c r="I17" s="72"/>
    </row>
    <row r="18" spans="1:9" x14ac:dyDescent="0.25">
      <c r="A18" s="286" t="s">
        <v>111</v>
      </c>
      <c r="B18" s="287"/>
      <c r="C18" s="287"/>
      <c r="D18" s="287"/>
      <c r="E18" s="287"/>
      <c r="F18" s="287"/>
      <c r="G18" s="288"/>
      <c r="H18" s="17">
        <v>495038.67</v>
      </c>
      <c r="I18" s="17">
        <v>3375800.03</v>
      </c>
    </row>
    <row r="19" spans="1:9" x14ac:dyDescent="0.25">
      <c r="A19" s="277" t="s">
        <v>58</v>
      </c>
      <c r="B19" s="278"/>
      <c r="C19" s="278"/>
      <c r="D19" s="278"/>
      <c r="E19" s="278"/>
      <c r="F19" s="278"/>
      <c r="G19" s="279"/>
      <c r="H19" s="18">
        <v>0</v>
      </c>
      <c r="I19" s="18">
        <v>313568.33</v>
      </c>
    </row>
    <row r="20" spans="1:9" ht="15" customHeight="1" x14ac:dyDescent="0.25">
      <c r="A20" s="296" t="s">
        <v>80</v>
      </c>
      <c r="B20" s="304"/>
      <c r="C20" s="304"/>
      <c r="D20" s="304"/>
      <c r="E20" s="304"/>
      <c r="F20" s="304"/>
      <c r="G20" s="305"/>
      <c r="H20" s="18"/>
      <c r="I20" s="18"/>
    </row>
    <row r="21" spans="1:9" x14ac:dyDescent="0.25">
      <c r="A21" s="306"/>
      <c r="B21" s="307"/>
      <c r="C21" s="307"/>
      <c r="D21" s="307"/>
      <c r="E21" s="307"/>
      <c r="F21" s="307"/>
      <c r="G21" s="308"/>
      <c r="H21" s="18"/>
      <c r="I21" s="18"/>
    </row>
    <row r="22" spans="1:9" x14ac:dyDescent="0.25">
      <c r="A22" s="296" t="s">
        <v>81</v>
      </c>
      <c r="B22" s="297"/>
      <c r="C22" s="297"/>
      <c r="D22" s="297"/>
      <c r="E22" s="297"/>
      <c r="F22" s="297"/>
      <c r="G22" s="298"/>
      <c r="H22" s="302"/>
      <c r="I22" s="302"/>
    </row>
    <row r="23" spans="1:9" x14ac:dyDescent="0.25">
      <c r="A23" s="299"/>
      <c r="B23" s="300"/>
      <c r="C23" s="300"/>
      <c r="D23" s="300"/>
      <c r="E23" s="300"/>
      <c r="F23" s="300"/>
      <c r="G23" s="301"/>
      <c r="H23" s="302"/>
      <c r="I23" s="302"/>
    </row>
    <row r="24" spans="1:9" ht="15" customHeight="1" x14ac:dyDescent="0.25">
      <c r="A24" s="303" t="s">
        <v>82</v>
      </c>
      <c r="B24" s="304"/>
      <c r="C24" s="304"/>
      <c r="D24" s="304"/>
      <c r="E24" s="304"/>
      <c r="F24" s="304"/>
      <c r="G24" s="305"/>
      <c r="H24" s="18"/>
      <c r="I24" s="18"/>
    </row>
    <row r="25" spans="1:9" x14ac:dyDescent="0.25">
      <c r="A25" s="306"/>
      <c r="B25" s="307"/>
      <c r="C25" s="307"/>
      <c r="D25" s="307"/>
      <c r="E25" s="307"/>
      <c r="F25" s="307"/>
      <c r="G25" s="308"/>
      <c r="H25" s="18"/>
      <c r="I25" s="18"/>
    </row>
    <row r="26" spans="1:9" ht="15" customHeight="1" x14ac:dyDescent="0.25">
      <c r="A26" s="295" t="s">
        <v>83</v>
      </c>
      <c r="B26" s="295"/>
      <c r="C26" s="295"/>
      <c r="D26" s="295"/>
      <c r="E26" s="295"/>
      <c r="F26" s="295"/>
      <c r="G26" s="286"/>
      <c r="H26" s="39"/>
      <c r="I26" s="39"/>
    </row>
    <row r="27" spans="1:9" x14ac:dyDescent="0.25">
      <c r="A27" s="295" t="s">
        <v>84</v>
      </c>
      <c r="B27" s="295"/>
      <c r="C27" s="295"/>
      <c r="D27" s="295"/>
      <c r="E27" s="295"/>
      <c r="F27" s="295"/>
      <c r="G27" s="286"/>
      <c r="H27" s="40"/>
      <c r="I27" s="40"/>
    </row>
    <row r="28" spans="1:9" ht="15" customHeight="1" x14ac:dyDescent="0.25">
      <c r="A28" s="295" t="s">
        <v>85</v>
      </c>
      <c r="B28" s="295"/>
      <c r="C28" s="295"/>
      <c r="D28" s="295"/>
      <c r="E28" s="295"/>
      <c r="F28" s="295"/>
      <c r="G28" s="286"/>
      <c r="H28" s="40"/>
      <c r="I28" s="40"/>
    </row>
    <row r="29" spans="1:9" x14ac:dyDescent="0.25">
      <c r="A29" s="295" t="s">
        <v>86</v>
      </c>
      <c r="B29" s="295"/>
      <c r="C29" s="295"/>
      <c r="D29" s="295"/>
      <c r="E29" s="295"/>
      <c r="F29" s="295"/>
      <c r="G29" s="286"/>
      <c r="H29" s="40"/>
      <c r="I29" s="40"/>
    </row>
    <row r="30" spans="1:9" x14ac:dyDescent="0.25">
      <c r="A30" s="295" t="s">
        <v>87</v>
      </c>
      <c r="B30" s="295"/>
      <c r="C30" s="295"/>
      <c r="D30" s="295"/>
      <c r="E30" s="295"/>
      <c r="F30" s="295"/>
      <c r="G30" s="286"/>
      <c r="H30" s="18">
        <v>0</v>
      </c>
      <c r="I30" s="18">
        <v>101657.5</v>
      </c>
    </row>
    <row r="31" spans="1:9" x14ac:dyDescent="0.25">
      <c r="A31" s="295" t="s">
        <v>88</v>
      </c>
      <c r="B31" s="295"/>
      <c r="C31" s="295"/>
      <c r="D31" s="295"/>
      <c r="E31" s="295"/>
      <c r="F31" s="295"/>
      <c r="G31" s="286"/>
      <c r="H31" s="18">
        <v>0</v>
      </c>
      <c r="I31" s="18">
        <v>17084.7</v>
      </c>
    </row>
    <row r="32" spans="1:9" x14ac:dyDescent="0.25">
      <c r="A32" s="295" t="s">
        <v>89</v>
      </c>
      <c r="B32" s="295"/>
      <c r="C32" s="295"/>
      <c r="D32" s="295"/>
      <c r="E32" s="295"/>
      <c r="F32" s="295"/>
      <c r="G32" s="286"/>
      <c r="H32" s="40"/>
      <c r="I32" s="40"/>
    </row>
    <row r="33" spans="1:9" x14ac:dyDescent="0.25">
      <c r="A33" s="295" t="s">
        <v>90</v>
      </c>
      <c r="B33" s="295"/>
      <c r="C33" s="295"/>
      <c r="D33" s="295"/>
      <c r="E33" s="295"/>
      <c r="F33" s="295"/>
      <c r="G33" s="286"/>
      <c r="H33" s="40"/>
      <c r="I33" s="40"/>
    </row>
    <row r="34" spans="1:9" x14ac:dyDescent="0.25">
      <c r="A34" s="295" t="s">
        <v>91</v>
      </c>
      <c r="B34" s="295"/>
      <c r="C34" s="295"/>
      <c r="D34" s="295"/>
      <c r="E34" s="295"/>
      <c r="F34" s="295"/>
      <c r="G34" s="286"/>
      <c r="H34" s="18"/>
      <c r="I34" s="18"/>
    </row>
    <row r="35" spans="1:9" x14ac:dyDescent="0.25">
      <c r="A35" s="295" t="s">
        <v>92</v>
      </c>
      <c r="B35" s="295"/>
      <c r="C35" s="295"/>
      <c r="D35" s="295"/>
      <c r="E35" s="295"/>
      <c r="F35" s="295"/>
      <c r="G35" s="286"/>
      <c r="H35" s="40"/>
      <c r="I35" s="40"/>
    </row>
    <row r="36" spans="1:9" x14ac:dyDescent="0.25">
      <c r="A36" s="295" t="s">
        <v>93</v>
      </c>
      <c r="B36" s="295"/>
      <c r="C36" s="295"/>
      <c r="D36" s="295"/>
      <c r="E36" s="295"/>
      <c r="F36" s="295"/>
      <c r="G36" s="286"/>
      <c r="H36" s="40"/>
      <c r="I36" s="40"/>
    </row>
    <row r="37" spans="1:9" x14ac:dyDescent="0.25">
      <c r="A37" s="295" t="s">
        <v>94</v>
      </c>
      <c r="B37" s="295"/>
      <c r="C37" s="295"/>
      <c r="D37" s="295"/>
      <c r="E37" s="295"/>
      <c r="F37" s="295"/>
      <c r="G37" s="286"/>
      <c r="H37" s="40"/>
      <c r="I37" s="40"/>
    </row>
    <row r="38" spans="1:9" x14ac:dyDescent="0.25">
      <c r="A38" s="295" t="s">
        <v>95</v>
      </c>
      <c r="B38" s="295"/>
      <c r="C38" s="295"/>
      <c r="D38" s="295"/>
      <c r="E38" s="295"/>
      <c r="F38" s="295"/>
      <c r="G38" s="286"/>
      <c r="H38" s="40"/>
      <c r="I38" s="40"/>
    </row>
    <row r="39" spans="1:9" x14ac:dyDescent="0.25">
      <c r="A39" s="295" t="s">
        <v>112</v>
      </c>
      <c r="B39" s="295"/>
      <c r="C39" s="295"/>
      <c r="D39" s="295"/>
      <c r="E39" s="295"/>
      <c r="F39" s="295"/>
      <c r="G39" s="286"/>
      <c r="H39" s="18"/>
      <c r="I39" s="18"/>
    </row>
    <row r="40" spans="1:9" x14ac:dyDescent="0.25">
      <c r="A40" s="295" t="s">
        <v>113</v>
      </c>
      <c r="B40" s="295"/>
      <c r="C40" s="295"/>
      <c r="D40" s="295"/>
      <c r="E40" s="295"/>
      <c r="F40" s="295"/>
      <c r="G40" s="286"/>
      <c r="H40" s="18">
        <v>76096.479999999996</v>
      </c>
      <c r="I40" s="18">
        <v>195513.54</v>
      </c>
    </row>
    <row r="41" spans="1:9" x14ac:dyDescent="0.25">
      <c r="A41" s="296" t="s">
        <v>99</v>
      </c>
      <c r="B41" s="297"/>
      <c r="C41" s="297"/>
      <c r="D41" s="297"/>
      <c r="E41" s="297"/>
      <c r="F41" s="297"/>
      <c r="G41" s="298"/>
      <c r="H41" s="294"/>
      <c r="I41" s="294"/>
    </row>
    <row r="42" spans="1:9" x14ac:dyDescent="0.25">
      <c r="A42" s="299"/>
      <c r="B42" s="300"/>
      <c r="C42" s="300"/>
      <c r="D42" s="300"/>
      <c r="E42" s="300"/>
      <c r="F42" s="300"/>
      <c r="G42" s="301"/>
      <c r="H42" s="294"/>
      <c r="I42" s="294"/>
    </row>
    <row r="43" spans="1:9" x14ac:dyDescent="0.25">
      <c r="A43" s="286" t="s">
        <v>100</v>
      </c>
      <c r="B43" s="287"/>
      <c r="C43" s="287"/>
      <c r="D43" s="287"/>
      <c r="E43" s="287"/>
      <c r="F43" s="287"/>
      <c r="G43" s="288"/>
      <c r="H43" s="40"/>
      <c r="I43" s="40"/>
    </row>
    <row r="44" spans="1:9" x14ac:dyDescent="0.25">
      <c r="A44" s="286" t="s">
        <v>101</v>
      </c>
      <c r="B44" s="287"/>
      <c r="C44" s="287"/>
      <c r="D44" s="287"/>
      <c r="E44" s="287"/>
      <c r="F44" s="287"/>
      <c r="G44" s="288"/>
      <c r="H44" s="18">
        <v>0</v>
      </c>
      <c r="I44" s="18">
        <v>95983.64</v>
      </c>
    </row>
    <row r="45" spans="1:9" ht="15" customHeight="1" x14ac:dyDescent="0.25">
      <c r="A45" s="286" t="s">
        <v>102</v>
      </c>
      <c r="B45" s="287"/>
      <c r="C45" s="287"/>
      <c r="D45" s="287"/>
      <c r="E45" s="287"/>
      <c r="F45" s="287"/>
      <c r="G45" s="288"/>
      <c r="H45" s="18"/>
      <c r="I45" s="18"/>
    </row>
    <row r="46" spans="1:9" x14ac:dyDescent="0.25">
      <c r="A46" s="293" t="s">
        <v>103</v>
      </c>
      <c r="B46" s="293"/>
      <c r="C46" s="293"/>
      <c r="D46" s="293"/>
      <c r="E46" s="293"/>
      <c r="F46" s="293"/>
      <c r="G46" s="293"/>
      <c r="H46" s="294"/>
      <c r="I46" s="294"/>
    </row>
    <row r="47" spans="1:9" x14ac:dyDescent="0.25">
      <c r="A47" s="293"/>
      <c r="B47" s="293"/>
      <c r="C47" s="293"/>
      <c r="D47" s="293"/>
      <c r="E47" s="293"/>
      <c r="F47" s="293"/>
      <c r="G47" s="293"/>
      <c r="H47" s="294"/>
      <c r="I47" s="294"/>
    </row>
    <row r="48" spans="1:9" x14ac:dyDescent="0.25">
      <c r="A48" s="286" t="s">
        <v>104</v>
      </c>
      <c r="B48" s="287"/>
      <c r="C48" s="287"/>
      <c r="D48" s="287"/>
      <c r="E48" s="287"/>
      <c r="F48" s="287"/>
      <c r="G48" s="288"/>
      <c r="H48" s="40"/>
      <c r="I48" s="40"/>
    </row>
    <row r="49" spans="1:9" x14ac:dyDescent="0.25">
      <c r="A49" s="286" t="s">
        <v>105</v>
      </c>
      <c r="B49" s="287"/>
      <c r="C49" s="287"/>
      <c r="D49" s="287"/>
      <c r="E49" s="287"/>
      <c r="F49" s="287"/>
      <c r="G49" s="288"/>
      <c r="H49" s="18">
        <v>0</v>
      </c>
      <c r="I49" s="18">
        <v>81801.45</v>
      </c>
    </row>
    <row r="50" spans="1:9" ht="15" customHeight="1" x14ac:dyDescent="0.25">
      <c r="A50" s="286" t="s">
        <v>114</v>
      </c>
      <c r="B50" s="287"/>
      <c r="C50" s="287"/>
      <c r="D50" s="287"/>
      <c r="E50" s="287"/>
      <c r="F50" s="287"/>
      <c r="G50" s="288"/>
      <c r="H50" s="18">
        <v>80184.42</v>
      </c>
      <c r="I50" s="18">
        <v>555787.04</v>
      </c>
    </row>
    <row r="51" spans="1:9" x14ac:dyDescent="0.25">
      <c r="A51" s="286" t="s">
        <v>106</v>
      </c>
      <c r="B51" s="287"/>
      <c r="C51" s="287"/>
      <c r="D51" s="287"/>
      <c r="E51" s="287"/>
      <c r="F51" s="287"/>
      <c r="G51" s="288"/>
      <c r="H51" s="18">
        <v>0</v>
      </c>
      <c r="I51" s="18">
        <v>0</v>
      </c>
    </row>
    <row r="52" spans="1:9" x14ac:dyDescent="0.25">
      <c r="A52" s="289" t="s">
        <v>47</v>
      </c>
      <c r="B52" s="287"/>
      <c r="C52" s="287"/>
      <c r="D52" s="287"/>
      <c r="E52" s="287"/>
      <c r="F52" s="287"/>
      <c r="G52" s="288"/>
      <c r="H52" s="15">
        <f>SUM(H18:H51)</f>
        <v>651319.57000000007</v>
      </c>
      <c r="I52" s="15">
        <f>SUM(I18:I51)</f>
        <v>4737196.2300000004</v>
      </c>
    </row>
    <row r="53" spans="1:9" x14ac:dyDescent="0.25">
      <c r="A53" s="41"/>
      <c r="B53" s="41"/>
      <c r="C53" s="41"/>
      <c r="D53" s="41"/>
      <c r="E53" s="41"/>
      <c r="F53" s="41"/>
      <c r="G53" s="290" t="s">
        <v>151</v>
      </c>
      <c r="H53" s="191"/>
      <c r="I53" s="191"/>
    </row>
    <row r="54" spans="1:9" x14ac:dyDescent="0.25">
      <c r="A54" s="291"/>
      <c r="B54" s="291"/>
      <c r="C54" s="291"/>
      <c r="D54" s="291"/>
      <c r="E54" s="291"/>
      <c r="F54" s="41"/>
      <c r="G54" s="292" t="s">
        <v>49</v>
      </c>
      <c r="H54" s="292"/>
      <c r="I54" s="292"/>
    </row>
    <row r="55" spans="1:9" x14ac:dyDescent="0.25">
      <c r="A55" s="70"/>
      <c r="B55" s="70"/>
      <c r="C55" s="70"/>
      <c r="D55" s="70"/>
      <c r="E55" s="70"/>
      <c r="F55" s="41"/>
      <c r="G55" s="71"/>
      <c r="H55" s="71"/>
      <c r="I55" s="71"/>
    </row>
    <row r="56" spans="1:9" x14ac:dyDescent="0.25">
      <c r="A56" s="80"/>
      <c r="B56" s="80"/>
      <c r="C56" s="80"/>
      <c r="D56" s="80"/>
      <c r="E56" s="80"/>
      <c r="F56" s="41"/>
      <c r="G56" s="81"/>
      <c r="H56" s="81"/>
      <c r="I56" s="81"/>
    </row>
    <row r="57" spans="1:9" x14ac:dyDescent="0.25">
      <c r="A57" s="80"/>
      <c r="B57" s="80"/>
      <c r="C57" s="80"/>
      <c r="D57" s="80"/>
      <c r="E57" s="80"/>
      <c r="F57" s="41"/>
      <c r="G57" s="81"/>
      <c r="H57" s="81"/>
      <c r="I57" s="81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60:E60"/>
    <mergeCell ref="F60:I60"/>
    <mergeCell ref="A51:G51"/>
    <mergeCell ref="A52:G52"/>
    <mergeCell ref="G53:I53"/>
    <mergeCell ref="A54:E54"/>
    <mergeCell ref="G54:I54"/>
    <mergeCell ref="A58:E58"/>
    <mergeCell ref="F58:I58"/>
    <mergeCell ref="A59:E59"/>
    <mergeCell ref="F59:I59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tabSelected="1" view="pageBreakPreview" topLeftCell="A39" zoomScale="145" zoomScaleNormal="100" zoomScaleSheetLayoutView="145" workbookViewId="0">
      <selection activeCell="H19" sqref="H19:I20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33" t="s">
        <v>115</v>
      </c>
      <c r="B7" s="333"/>
      <c r="C7" s="333"/>
      <c r="D7" s="333"/>
      <c r="E7" s="333"/>
      <c r="F7" s="333"/>
      <c r="G7" s="333"/>
      <c r="H7" s="333"/>
      <c r="I7" s="333"/>
    </row>
    <row r="8" spans="1:9" ht="15" customHeight="1" thickBot="1" x14ac:dyDescent="0.3">
      <c r="A8" s="379" t="s">
        <v>116</v>
      </c>
      <c r="B8" s="379"/>
      <c r="C8" s="379"/>
      <c r="D8" s="379"/>
      <c r="E8" s="379"/>
      <c r="F8" s="379"/>
      <c r="G8" s="379"/>
      <c r="H8" s="379"/>
      <c r="I8" s="379"/>
    </row>
    <row r="9" spans="1:9" x14ac:dyDescent="0.25">
      <c r="A9" s="380" t="s">
        <v>117</v>
      </c>
      <c r="B9" s="381"/>
      <c r="C9" s="381"/>
      <c r="D9" s="381"/>
      <c r="E9" s="381"/>
      <c r="F9" s="381"/>
      <c r="G9" s="382"/>
      <c r="H9" s="386" t="s">
        <v>115</v>
      </c>
      <c r="I9" s="387"/>
    </row>
    <row r="10" spans="1:9" x14ac:dyDescent="0.25">
      <c r="A10" s="383"/>
      <c r="B10" s="384"/>
      <c r="C10" s="384"/>
      <c r="D10" s="384"/>
      <c r="E10" s="384"/>
      <c r="F10" s="384"/>
      <c r="G10" s="385"/>
      <c r="H10" s="388"/>
      <c r="I10" s="389"/>
    </row>
    <row r="11" spans="1:9" ht="15" customHeight="1" x14ac:dyDescent="0.25">
      <c r="A11" s="369" t="s">
        <v>131</v>
      </c>
      <c r="B11" s="370"/>
      <c r="C11" s="370"/>
      <c r="D11" s="370"/>
      <c r="E11" s="370"/>
      <c r="F11" s="370"/>
      <c r="G11" s="370"/>
      <c r="H11" s="371" t="s">
        <v>152</v>
      </c>
      <c r="I11" s="372"/>
    </row>
    <row r="12" spans="1:9" x14ac:dyDescent="0.25">
      <c r="A12" s="373" t="s">
        <v>17</v>
      </c>
      <c r="B12" s="374"/>
      <c r="C12" s="374"/>
      <c r="D12" s="374"/>
      <c r="E12" s="374"/>
      <c r="F12" s="374"/>
      <c r="G12" s="374"/>
      <c r="H12" s="375" t="s">
        <v>118</v>
      </c>
      <c r="I12" s="376"/>
    </row>
    <row r="13" spans="1:9" x14ac:dyDescent="0.25">
      <c r="A13" s="373"/>
      <c r="B13" s="374"/>
      <c r="C13" s="374"/>
      <c r="D13" s="374"/>
      <c r="E13" s="374"/>
      <c r="F13" s="374"/>
      <c r="G13" s="374"/>
      <c r="H13" s="375"/>
      <c r="I13" s="376"/>
    </row>
    <row r="14" spans="1:9" x14ac:dyDescent="0.25">
      <c r="A14" s="373"/>
      <c r="B14" s="374"/>
      <c r="C14" s="374"/>
      <c r="D14" s="374"/>
      <c r="E14" s="374"/>
      <c r="F14" s="374"/>
      <c r="G14" s="374"/>
      <c r="H14" s="377" t="s">
        <v>75</v>
      </c>
      <c r="I14" s="378" t="s">
        <v>76</v>
      </c>
    </row>
    <row r="15" spans="1:9" ht="15" customHeight="1" x14ac:dyDescent="0.25">
      <c r="A15" s="373"/>
      <c r="B15" s="374"/>
      <c r="C15" s="374"/>
      <c r="D15" s="374"/>
      <c r="E15" s="374"/>
      <c r="F15" s="374"/>
      <c r="G15" s="374"/>
      <c r="H15" s="377"/>
      <c r="I15" s="378"/>
    </row>
    <row r="16" spans="1:9" x14ac:dyDescent="0.25">
      <c r="A16" s="359" t="s">
        <v>77</v>
      </c>
      <c r="B16" s="360"/>
      <c r="C16" s="360"/>
      <c r="D16" s="360"/>
      <c r="E16" s="360"/>
      <c r="F16" s="360"/>
      <c r="G16" s="361"/>
      <c r="H16" s="83"/>
      <c r="I16" s="84"/>
    </row>
    <row r="17" spans="1:9" x14ac:dyDescent="0.25">
      <c r="A17" s="362"/>
      <c r="B17" s="363"/>
      <c r="C17" s="363"/>
      <c r="D17" s="363"/>
      <c r="E17" s="363"/>
      <c r="F17" s="363"/>
      <c r="G17" s="364"/>
      <c r="H17" s="83"/>
      <c r="I17" s="84"/>
    </row>
    <row r="18" spans="1:9" x14ac:dyDescent="0.25">
      <c r="A18" s="365" t="s">
        <v>78</v>
      </c>
      <c r="B18" s="366"/>
      <c r="C18" s="366"/>
      <c r="D18" s="366"/>
      <c r="E18" s="366"/>
      <c r="F18" s="366"/>
      <c r="G18" s="367"/>
      <c r="H18" s="42"/>
      <c r="I18" s="43"/>
    </row>
    <row r="19" spans="1:9" x14ac:dyDescent="0.25">
      <c r="A19" s="324" t="s">
        <v>111</v>
      </c>
      <c r="B19" s="325"/>
      <c r="C19" s="325"/>
      <c r="D19" s="325"/>
      <c r="E19" s="325"/>
      <c r="F19" s="325"/>
      <c r="G19" s="326"/>
      <c r="H19" s="17">
        <v>495038.67</v>
      </c>
      <c r="I19" s="17">
        <v>3362644.96</v>
      </c>
    </row>
    <row r="20" spans="1:9" ht="15" customHeight="1" x14ac:dyDescent="0.25">
      <c r="A20" s="368" t="s">
        <v>137</v>
      </c>
      <c r="B20" s="278"/>
      <c r="C20" s="278"/>
      <c r="D20" s="278"/>
      <c r="E20" s="278"/>
      <c r="F20" s="278"/>
      <c r="G20" s="279"/>
      <c r="H20" s="18"/>
      <c r="I20" s="18">
        <v>313568.33</v>
      </c>
    </row>
    <row r="21" spans="1:9" x14ac:dyDescent="0.25">
      <c r="A21" s="341" t="s">
        <v>80</v>
      </c>
      <c r="B21" s="350"/>
      <c r="C21" s="350"/>
      <c r="D21" s="350"/>
      <c r="E21" s="350"/>
      <c r="F21" s="350"/>
      <c r="G21" s="351"/>
      <c r="H21" s="18"/>
      <c r="I21" s="89"/>
    </row>
    <row r="22" spans="1:9" ht="15" customHeight="1" x14ac:dyDescent="0.25">
      <c r="A22" s="352"/>
      <c r="B22" s="353"/>
      <c r="C22" s="353"/>
      <c r="D22" s="353"/>
      <c r="E22" s="353"/>
      <c r="F22" s="353"/>
      <c r="G22" s="354"/>
      <c r="H22" s="18"/>
      <c r="I22" s="89"/>
    </row>
    <row r="23" spans="1:9" x14ac:dyDescent="0.25">
      <c r="A23" s="341" t="s">
        <v>81</v>
      </c>
      <c r="B23" s="342"/>
      <c r="C23" s="342"/>
      <c r="D23" s="342"/>
      <c r="E23" s="342"/>
      <c r="F23" s="342"/>
      <c r="G23" s="343"/>
      <c r="H23" s="347"/>
      <c r="I23" s="348"/>
    </row>
    <row r="24" spans="1:9" ht="15" customHeight="1" x14ac:dyDescent="0.25">
      <c r="A24" s="344"/>
      <c r="B24" s="345"/>
      <c r="C24" s="345"/>
      <c r="D24" s="345"/>
      <c r="E24" s="345"/>
      <c r="F24" s="345"/>
      <c r="G24" s="346"/>
      <c r="H24" s="347"/>
      <c r="I24" s="348"/>
    </row>
    <row r="25" spans="1:9" x14ac:dyDescent="0.25">
      <c r="A25" s="349" t="s">
        <v>82</v>
      </c>
      <c r="B25" s="350"/>
      <c r="C25" s="350"/>
      <c r="D25" s="350"/>
      <c r="E25" s="350"/>
      <c r="F25" s="350"/>
      <c r="G25" s="351"/>
      <c r="H25" s="355"/>
      <c r="I25" s="357"/>
    </row>
    <row r="26" spans="1:9" x14ac:dyDescent="0.25">
      <c r="A26" s="352"/>
      <c r="B26" s="353"/>
      <c r="C26" s="353"/>
      <c r="D26" s="353"/>
      <c r="E26" s="353"/>
      <c r="F26" s="353"/>
      <c r="G26" s="354"/>
      <c r="H26" s="356"/>
      <c r="I26" s="358"/>
    </row>
    <row r="27" spans="1:9" x14ac:dyDescent="0.25">
      <c r="A27" s="338" t="s">
        <v>83</v>
      </c>
      <c r="B27" s="339"/>
      <c r="C27" s="339"/>
      <c r="D27" s="339"/>
      <c r="E27" s="339"/>
      <c r="F27" s="339"/>
      <c r="G27" s="340"/>
      <c r="H27" s="44"/>
      <c r="I27" s="45"/>
    </row>
    <row r="28" spans="1:9" x14ac:dyDescent="0.25">
      <c r="A28" s="338" t="s">
        <v>85</v>
      </c>
      <c r="B28" s="339"/>
      <c r="C28" s="339"/>
      <c r="D28" s="339"/>
      <c r="E28" s="339"/>
      <c r="F28" s="339"/>
      <c r="G28" s="340"/>
      <c r="H28" s="73"/>
      <c r="I28" s="90"/>
    </row>
    <row r="29" spans="1:9" x14ac:dyDescent="0.25">
      <c r="A29" s="338" t="s">
        <v>86</v>
      </c>
      <c r="B29" s="339"/>
      <c r="C29" s="339"/>
      <c r="D29" s="339"/>
      <c r="E29" s="339"/>
      <c r="F29" s="339"/>
      <c r="G29" s="340"/>
      <c r="H29" s="46"/>
      <c r="I29" s="47"/>
    </row>
    <row r="30" spans="1:9" x14ac:dyDescent="0.25">
      <c r="A30" s="338" t="s">
        <v>87</v>
      </c>
      <c r="B30" s="339"/>
      <c r="C30" s="339"/>
      <c r="D30" s="339"/>
      <c r="E30" s="339"/>
      <c r="F30" s="339"/>
      <c r="G30" s="340"/>
      <c r="H30" s="18">
        <v>0</v>
      </c>
      <c r="I30" s="89">
        <v>101657.5</v>
      </c>
    </row>
    <row r="31" spans="1:9" x14ac:dyDescent="0.25">
      <c r="A31" s="338" t="s">
        <v>88</v>
      </c>
      <c r="B31" s="339"/>
      <c r="C31" s="339"/>
      <c r="D31" s="339"/>
      <c r="E31" s="339"/>
      <c r="F31" s="339"/>
      <c r="G31" s="340"/>
      <c r="H31" s="18">
        <v>0</v>
      </c>
      <c r="I31" s="89">
        <v>17084.7</v>
      </c>
    </row>
    <row r="32" spans="1:9" x14ac:dyDescent="0.25">
      <c r="A32" s="338" t="s">
        <v>89</v>
      </c>
      <c r="B32" s="339"/>
      <c r="C32" s="339"/>
      <c r="D32" s="339"/>
      <c r="E32" s="339"/>
      <c r="F32" s="339"/>
      <c r="G32" s="340"/>
      <c r="H32" s="46"/>
      <c r="I32" s="47"/>
    </row>
    <row r="33" spans="1:9" x14ac:dyDescent="0.25">
      <c r="A33" s="338" t="s">
        <v>90</v>
      </c>
      <c r="B33" s="339"/>
      <c r="C33" s="339"/>
      <c r="D33" s="339"/>
      <c r="E33" s="339"/>
      <c r="F33" s="339"/>
      <c r="G33" s="340"/>
      <c r="H33" s="46"/>
      <c r="I33" s="47"/>
    </row>
    <row r="34" spans="1:9" x14ac:dyDescent="0.25">
      <c r="A34" s="338" t="s">
        <v>91</v>
      </c>
      <c r="B34" s="339"/>
      <c r="C34" s="339"/>
      <c r="D34" s="339"/>
      <c r="E34" s="339"/>
      <c r="F34" s="339"/>
      <c r="G34" s="340"/>
      <c r="H34" s="18"/>
      <c r="I34" s="89"/>
    </row>
    <row r="35" spans="1:9" x14ac:dyDescent="0.25">
      <c r="A35" s="338" t="s">
        <v>92</v>
      </c>
      <c r="B35" s="339"/>
      <c r="C35" s="339"/>
      <c r="D35" s="339"/>
      <c r="E35" s="339"/>
      <c r="F35" s="339"/>
      <c r="G35" s="340"/>
      <c r="H35" s="46"/>
      <c r="I35" s="47"/>
    </row>
    <row r="36" spans="1:9" x14ac:dyDescent="0.25">
      <c r="A36" s="338" t="s">
        <v>93</v>
      </c>
      <c r="B36" s="339"/>
      <c r="C36" s="339"/>
      <c r="D36" s="339"/>
      <c r="E36" s="339"/>
      <c r="F36" s="339"/>
      <c r="G36" s="340"/>
      <c r="H36" s="46"/>
      <c r="I36" s="47"/>
    </row>
    <row r="37" spans="1:9" x14ac:dyDescent="0.25">
      <c r="A37" s="338" t="s">
        <v>94</v>
      </c>
      <c r="B37" s="339"/>
      <c r="C37" s="339"/>
      <c r="D37" s="339"/>
      <c r="E37" s="339"/>
      <c r="F37" s="339"/>
      <c r="G37" s="340"/>
      <c r="H37" s="46"/>
      <c r="I37" s="47"/>
    </row>
    <row r="38" spans="1:9" x14ac:dyDescent="0.25">
      <c r="A38" s="338" t="s">
        <v>95</v>
      </c>
      <c r="B38" s="339"/>
      <c r="C38" s="339"/>
      <c r="D38" s="339"/>
      <c r="E38" s="339"/>
      <c r="F38" s="339"/>
      <c r="G38" s="340"/>
      <c r="H38" s="46"/>
      <c r="I38" s="47"/>
    </row>
    <row r="39" spans="1:9" x14ac:dyDescent="0.25">
      <c r="A39" s="338" t="s">
        <v>112</v>
      </c>
      <c r="B39" s="339"/>
      <c r="C39" s="339"/>
      <c r="D39" s="339"/>
      <c r="E39" s="339"/>
      <c r="F39" s="339"/>
      <c r="G39" s="340"/>
      <c r="H39" s="73"/>
      <c r="I39" s="90"/>
    </row>
    <row r="40" spans="1:9" ht="15" customHeight="1" x14ac:dyDescent="0.25">
      <c r="A40" s="338" t="s">
        <v>113</v>
      </c>
      <c r="B40" s="339"/>
      <c r="C40" s="339"/>
      <c r="D40" s="339"/>
      <c r="E40" s="339"/>
      <c r="F40" s="339"/>
      <c r="G40" s="340"/>
      <c r="H40" s="18">
        <v>78893.48</v>
      </c>
      <c r="I40" s="18">
        <v>188817.54</v>
      </c>
    </row>
    <row r="41" spans="1:9" x14ac:dyDescent="0.25">
      <c r="A41" s="341" t="s">
        <v>99</v>
      </c>
      <c r="B41" s="342"/>
      <c r="C41" s="342"/>
      <c r="D41" s="342"/>
      <c r="E41" s="342"/>
      <c r="F41" s="342"/>
      <c r="G41" s="343"/>
      <c r="H41" s="336"/>
      <c r="I41" s="337"/>
    </row>
    <row r="42" spans="1:9" x14ac:dyDescent="0.25">
      <c r="A42" s="344"/>
      <c r="B42" s="345"/>
      <c r="C42" s="345"/>
      <c r="D42" s="345"/>
      <c r="E42" s="345"/>
      <c r="F42" s="345"/>
      <c r="G42" s="346"/>
      <c r="H42" s="336"/>
      <c r="I42" s="337"/>
    </row>
    <row r="43" spans="1:9" x14ac:dyDescent="0.25">
      <c r="A43" s="324" t="s">
        <v>100</v>
      </c>
      <c r="B43" s="325"/>
      <c r="C43" s="325"/>
      <c r="D43" s="325"/>
      <c r="E43" s="325"/>
      <c r="F43" s="325"/>
      <c r="G43" s="326"/>
      <c r="H43" s="46"/>
      <c r="I43" s="47"/>
    </row>
    <row r="44" spans="1:9" x14ac:dyDescent="0.25">
      <c r="A44" s="324" t="s">
        <v>101</v>
      </c>
      <c r="B44" s="325"/>
      <c r="C44" s="325"/>
      <c r="D44" s="325"/>
      <c r="E44" s="325"/>
      <c r="F44" s="325"/>
      <c r="G44" s="326"/>
      <c r="I44" s="18">
        <v>95983.64</v>
      </c>
    </row>
    <row r="45" spans="1:9" ht="15" customHeight="1" x14ac:dyDescent="0.25">
      <c r="A45" s="324" t="s">
        <v>102</v>
      </c>
      <c r="B45" s="325"/>
      <c r="C45" s="325"/>
      <c r="D45" s="325"/>
      <c r="E45" s="325"/>
      <c r="F45" s="325"/>
      <c r="G45" s="326"/>
      <c r="H45" s="18"/>
      <c r="I45" s="89"/>
    </row>
    <row r="46" spans="1:9" x14ac:dyDescent="0.25">
      <c r="A46" s="334" t="s">
        <v>103</v>
      </c>
      <c r="B46" s="335"/>
      <c r="C46" s="335"/>
      <c r="D46" s="335"/>
      <c r="E46" s="335"/>
      <c r="F46" s="335"/>
      <c r="G46" s="335"/>
      <c r="H46" s="336"/>
      <c r="I46" s="337"/>
    </row>
    <row r="47" spans="1:9" x14ac:dyDescent="0.25">
      <c r="A47" s="334"/>
      <c r="B47" s="335"/>
      <c r="C47" s="335"/>
      <c r="D47" s="335"/>
      <c r="E47" s="335"/>
      <c r="F47" s="335"/>
      <c r="G47" s="335"/>
      <c r="H47" s="336"/>
      <c r="I47" s="337"/>
    </row>
    <row r="48" spans="1:9" x14ac:dyDescent="0.25">
      <c r="A48" s="324" t="s">
        <v>104</v>
      </c>
      <c r="B48" s="325"/>
      <c r="C48" s="325"/>
      <c r="D48" s="325"/>
      <c r="E48" s="325"/>
      <c r="F48" s="325"/>
      <c r="G48" s="326"/>
      <c r="H48" s="46"/>
      <c r="I48" s="89"/>
    </row>
    <row r="49" spans="1:9" x14ac:dyDescent="0.25">
      <c r="A49" s="324" t="s">
        <v>105</v>
      </c>
      <c r="B49" s="325"/>
      <c r="C49" s="325"/>
      <c r="D49" s="325"/>
      <c r="E49" s="325"/>
      <c r="F49" s="325"/>
      <c r="G49" s="326"/>
      <c r="H49" s="18">
        <v>0</v>
      </c>
      <c r="I49" s="18">
        <v>81601.45</v>
      </c>
    </row>
    <row r="50" spans="1:9" x14ac:dyDescent="0.25">
      <c r="A50" s="324" t="s">
        <v>119</v>
      </c>
      <c r="B50" s="325"/>
      <c r="C50" s="325"/>
      <c r="D50" s="325"/>
      <c r="E50" s="325"/>
      <c r="F50" s="325"/>
      <c r="G50" s="326"/>
      <c r="H50" s="18">
        <v>79301.240000000005</v>
      </c>
      <c r="I50" s="18">
        <v>394463.45</v>
      </c>
    </row>
    <row r="51" spans="1:9" x14ac:dyDescent="0.25">
      <c r="A51" s="327" t="s">
        <v>106</v>
      </c>
      <c r="B51" s="328"/>
      <c r="C51" s="328"/>
      <c r="D51" s="328"/>
      <c r="E51" s="328"/>
      <c r="F51" s="328"/>
      <c r="G51" s="329"/>
      <c r="H51" s="18"/>
      <c r="I51" s="89"/>
    </row>
    <row r="52" spans="1:9" ht="15.75" thickBot="1" x14ac:dyDescent="0.3">
      <c r="A52" s="330" t="s">
        <v>47</v>
      </c>
      <c r="B52" s="331"/>
      <c r="C52" s="331"/>
      <c r="D52" s="331"/>
      <c r="E52" s="331"/>
      <c r="F52" s="331"/>
      <c r="G52" s="332"/>
      <c r="H52" s="91">
        <f>SUM(H19:H51)</f>
        <v>653233.39</v>
      </c>
      <c r="I52" s="92">
        <f>SUM(I19:I51)</f>
        <v>4555821.57</v>
      </c>
    </row>
    <row r="53" spans="1:9" x14ac:dyDescent="0.25">
      <c r="A53" s="48"/>
      <c r="B53" s="48"/>
      <c r="C53" s="48"/>
      <c r="D53" s="48"/>
      <c r="E53" s="48"/>
      <c r="F53" s="48"/>
      <c r="G53" s="190" t="s">
        <v>151</v>
      </c>
      <c r="H53" s="191"/>
      <c r="I53" s="191"/>
    </row>
    <row r="54" spans="1:9" x14ac:dyDescent="0.25">
      <c r="A54" s="49"/>
      <c r="B54" s="49"/>
      <c r="C54" s="49"/>
      <c r="D54" s="49"/>
      <c r="E54" s="49"/>
      <c r="F54" s="49"/>
      <c r="G54" s="333" t="s">
        <v>49</v>
      </c>
      <c r="H54" s="333"/>
      <c r="I54" s="333"/>
    </row>
    <row r="55" spans="1:9" x14ac:dyDescent="0.25">
      <c r="A55" s="49"/>
      <c r="B55" s="49"/>
      <c r="C55" s="49"/>
      <c r="D55" s="49"/>
      <c r="E55" s="49"/>
      <c r="F55" s="49"/>
      <c r="G55" s="82"/>
      <c r="H55" s="82"/>
      <c r="I55" s="82"/>
    </row>
    <row r="56" spans="1:9" x14ac:dyDescent="0.25">
      <c r="A56" s="49"/>
      <c r="B56" s="49"/>
      <c r="C56" s="49"/>
      <c r="D56" s="49"/>
      <c r="E56" s="49"/>
      <c r="F56" s="49"/>
      <c r="G56" s="82"/>
      <c r="H56" s="82"/>
      <c r="I56" s="82"/>
    </row>
    <row r="57" spans="1:9" x14ac:dyDescent="0.25">
      <c r="A57" s="49"/>
      <c r="B57" s="49"/>
      <c r="C57" s="49"/>
      <c r="D57" s="49"/>
      <c r="E57" s="49"/>
      <c r="F57" s="49"/>
      <c r="G57" s="82"/>
      <c r="H57" s="82"/>
      <c r="I57" s="82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51:G51"/>
    <mergeCell ref="A52:G52"/>
    <mergeCell ref="G53:I53"/>
    <mergeCell ref="G54:I54"/>
    <mergeCell ref="A58:E58"/>
    <mergeCell ref="F58:I58"/>
    <mergeCell ref="A59:E59"/>
    <mergeCell ref="F59:I59"/>
    <mergeCell ref="A60:E60"/>
    <mergeCell ref="F60:I60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2021-07-01T15:47:11Z</cp:lastPrinted>
  <dcterms:created xsi:type="dcterms:W3CDTF">2017-04-07T14:39:15Z</dcterms:created>
  <dcterms:modified xsi:type="dcterms:W3CDTF">2021-09-28T21:26:07Z</dcterms:modified>
  <cp:category/>
  <cp:contentStatus/>
</cp:coreProperties>
</file>